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/Desktop/"/>
    </mc:Choice>
  </mc:AlternateContent>
  <xr:revisionPtr revIDLastSave="0" documentId="13_ncr:1_{DA276B39-19F8-0546-B813-BB91B8C11039}" xr6:coauthVersionLast="47" xr6:coauthVersionMax="47" xr10:uidLastSave="{00000000-0000-0000-0000-000000000000}"/>
  <bookViews>
    <workbookView xWindow="1500" yWindow="760" windowWidth="20800" windowHeight="17100" xr2:uid="{EB18878C-4439-4AB0-8295-1C782AF5FC82}"/>
  </bookViews>
  <sheets>
    <sheet name="TMMs" sheetId="1" r:id="rId1"/>
  </sheets>
  <definedNames>
    <definedName name="_xlnm._FilterDatabase" localSheetId="0" hidden="1">TMMs!$A$1:$Q$244</definedName>
    <definedName name="_xlnm.Print_Area" localSheetId="0">TMMs!$K$1:$M$244</definedName>
    <definedName name="_xlnm.Print_Titles" localSheetId="0">TMMs!$A:$E,TMMs!$1:$1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4" i="1" l="1"/>
  <c r="O253" i="1"/>
  <c r="O252" i="1"/>
  <c r="O251" i="1"/>
  <c r="O250" i="1"/>
  <c r="O249" i="1"/>
  <c r="O248" i="1"/>
  <c r="O247" i="1"/>
  <c r="N254" i="1"/>
  <c r="M254" i="1"/>
  <c r="L254" i="1"/>
  <c r="K254" i="1"/>
  <c r="J254" i="1"/>
  <c r="I254" i="1"/>
  <c r="N253" i="1"/>
  <c r="M253" i="1"/>
  <c r="L253" i="1"/>
  <c r="K253" i="1"/>
  <c r="J253" i="1"/>
  <c r="I253" i="1"/>
  <c r="N252" i="1"/>
  <c r="M252" i="1"/>
  <c r="L252" i="1"/>
  <c r="K252" i="1"/>
  <c r="J252" i="1"/>
  <c r="I252" i="1"/>
  <c r="N251" i="1"/>
  <c r="M251" i="1"/>
  <c r="L251" i="1"/>
  <c r="K251" i="1"/>
  <c r="J251" i="1"/>
  <c r="I251" i="1"/>
  <c r="N250" i="1"/>
  <c r="M250" i="1"/>
  <c r="L250" i="1"/>
  <c r="K250" i="1"/>
  <c r="J250" i="1"/>
  <c r="I250" i="1"/>
  <c r="N249" i="1"/>
  <c r="M249" i="1"/>
  <c r="L249" i="1"/>
  <c r="K249" i="1"/>
  <c r="J249" i="1"/>
  <c r="I249" i="1"/>
  <c r="N248" i="1"/>
  <c r="M248" i="1"/>
  <c r="L248" i="1"/>
  <c r="K248" i="1"/>
  <c r="J248" i="1"/>
  <c r="I248" i="1"/>
  <c r="N247" i="1"/>
  <c r="M247" i="1"/>
  <c r="L247" i="1"/>
  <c r="K247" i="1"/>
  <c r="J247" i="1"/>
  <c r="I247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" i="1"/>
  <c r="O245" i="1" l="1"/>
  <c r="N245" i="1"/>
  <c r="O255" i="1" l="1"/>
  <c r="N255" i="1"/>
  <c r="H254" i="1"/>
  <c r="H253" i="1"/>
  <c r="H252" i="1"/>
  <c r="H251" i="1"/>
  <c r="H250" i="1"/>
  <c r="H249" i="1"/>
  <c r="H248" i="1"/>
  <c r="H247" i="1"/>
  <c r="I245" i="1"/>
  <c r="J245" i="1"/>
  <c r="K245" i="1"/>
  <c r="L245" i="1"/>
  <c r="M245" i="1"/>
  <c r="H245" i="1"/>
  <c r="J255" i="1" l="1"/>
  <c r="I255" i="1"/>
  <c r="H255" i="1"/>
  <c r="M255" i="1"/>
  <c r="L255" i="1"/>
  <c r="K255" i="1"/>
</calcChain>
</file>

<file path=xl/sharedStrings.xml><?xml version="1.0" encoding="utf-8"?>
<sst xmlns="http://schemas.openxmlformats.org/spreadsheetml/2006/main" count="2834" uniqueCount="720">
  <si>
    <t>Prc</t>
  </si>
  <si>
    <t>Term Expires</t>
  </si>
  <si>
    <t>Year Elected</t>
  </si>
  <si>
    <t>LAST NAME</t>
  </si>
  <si>
    <t>FULL NAME</t>
  </si>
  <si>
    <t>Address</t>
  </si>
  <si>
    <t>Zip</t>
  </si>
  <si>
    <t>A</t>
  </si>
  <si>
    <t>02482</t>
  </si>
  <si>
    <t>02481</t>
  </si>
  <si>
    <t>ANDREWS</t>
  </si>
  <si>
    <t>Duncan T. Andrews</t>
  </si>
  <si>
    <t>8 Pine Plain Road</t>
  </si>
  <si>
    <t>BARNHILL</t>
  </si>
  <si>
    <t>Andrea Barnhill</t>
  </si>
  <si>
    <t>31 Oxford Road</t>
  </si>
  <si>
    <t>BRACCIA</t>
  </si>
  <si>
    <t>Virginia V. Braccia</t>
  </si>
  <si>
    <t>11 Parker Road</t>
  </si>
  <si>
    <t>CRANE</t>
  </si>
  <si>
    <t>Rebecca Louise Crane</t>
  </si>
  <si>
    <t>75 Manor Avenue</t>
  </si>
  <si>
    <t>HUANG</t>
  </si>
  <si>
    <t>Huan Huang</t>
  </si>
  <si>
    <t>16 South Woodside Avenue</t>
  </si>
  <si>
    <t>HURLEY</t>
  </si>
  <si>
    <t>Susan Lysaght Hurley</t>
  </si>
  <si>
    <t>MALLETT</t>
  </si>
  <si>
    <t>Patricia A. Mallett</t>
  </si>
  <si>
    <t>15 Wingate Road</t>
  </si>
  <si>
    <t>ROOS</t>
  </si>
  <si>
    <t>26 Brookdale Road</t>
  </si>
  <si>
    <t>SHEDD</t>
  </si>
  <si>
    <t>Christopher E. Shedd</t>
  </si>
  <si>
    <t>6 Dell Street</t>
  </si>
  <si>
    <t>YAGCI</t>
  </si>
  <si>
    <t>Mehtap Ozturk Yagci</t>
  </si>
  <si>
    <t>42 Overbrook Drive</t>
  </si>
  <si>
    <t>Paul Barnhill</t>
  </si>
  <si>
    <t>BENSON</t>
  </si>
  <si>
    <t>Laura Benson</t>
  </si>
  <si>
    <t>24 Pilgrim Road</t>
  </si>
  <si>
    <t>DUFFY</t>
  </si>
  <si>
    <t>John Duffy</t>
  </si>
  <si>
    <t>56 Chesterton Road</t>
  </si>
  <si>
    <t>FICO</t>
  </si>
  <si>
    <t>Lisa M. Fico</t>
  </si>
  <si>
    <t>48 Mayo Road</t>
  </si>
  <si>
    <t>GAN</t>
  </si>
  <si>
    <t>Xuanxuan Gan</t>
  </si>
  <si>
    <t>110 Parker Road</t>
  </si>
  <si>
    <t>KAHN</t>
  </si>
  <si>
    <t>Joseph William Kahn</t>
  </si>
  <si>
    <t>10 Shirley Road</t>
  </si>
  <si>
    <t>OLSON</t>
  </si>
  <si>
    <t>Sheila Findley Olson</t>
  </si>
  <si>
    <t>86  Elmwood Road</t>
  </si>
  <si>
    <t>ROCKWOOD</t>
  </si>
  <si>
    <t>Martha M. Rockwood</t>
  </si>
  <si>
    <t>3 Chesterton Road</t>
  </si>
  <si>
    <t>STIRRAT</t>
  </si>
  <si>
    <t>Pamela R. Stirrat</t>
  </si>
  <si>
    <t>33 Westgate</t>
  </si>
  <si>
    <t>B</t>
  </si>
  <si>
    <t>LI</t>
  </si>
  <si>
    <t>MURPHY</t>
  </si>
  <si>
    <t>BENDER</t>
  </si>
  <si>
    <t>Scott K. Bender</t>
  </si>
  <si>
    <t>30 Ivy Road</t>
  </si>
  <si>
    <t>CHOW</t>
  </si>
  <si>
    <t>Linda H. Chow</t>
  </si>
  <si>
    <t>21 Lafayette Circle</t>
  </si>
  <si>
    <t>FRIENDLY</t>
  </si>
  <si>
    <t>42 Willow Road</t>
  </si>
  <si>
    <t>Kelly C. Friendly</t>
  </si>
  <si>
    <t>GROARK</t>
  </si>
  <si>
    <t>Eunice B. Groark</t>
  </si>
  <si>
    <t>34 Summit Road</t>
  </si>
  <si>
    <t>MARTIN</t>
  </si>
  <si>
    <t>Melissa A. Martin</t>
  </si>
  <si>
    <t>175 Weston Road</t>
  </si>
  <si>
    <t>PHILLIPS</t>
  </si>
  <si>
    <t>Nora Tracy Phillips</t>
  </si>
  <si>
    <t>10 Avon Road</t>
  </si>
  <si>
    <t>ROBERTI</t>
  </si>
  <si>
    <t>Betsy G. Roberti</t>
  </si>
  <si>
    <t>235 Weston Road</t>
  </si>
  <si>
    <t>James L. Roberti</t>
  </si>
  <si>
    <t>WANG</t>
  </si>
  <si>
    <t>Ivy Wang</t>
  </si>
  <si>
    <t>78 Ivy Road</t>
  </si>
  <si>
    <t>BOCK</t>
  </si>
  <si>
    <t>Jason D. Bock</t>
  </si>
  <si>
    <t>151 Weston Road</t>
  </si>
  <si>
    <t>DE FONTNOUVELLE</t>
  </si>
  <si>
    <t>Nathalie Y. De Fontnouvelle</t>
  </si>
  <si>
    <t>50 Summit Road</t>
  </si>
  <si>
    <t>DELANEY</t>
  </si>
  <si>
    <t>Paul Thomas Delaney</t>
  </si>
  <si>
    <t>251A Weston Road</t>
  </si>
  <si>
    <t>D'ORTENZIO JR.</t>
  </si>
  <si>
    <t>Michael D'Ortenzio Jr.</t>
  </si>
  <si>
    <t>40 Russell Road</t>
  </si>
  <si>
    <t>HORNER</t>
  </si>
  <si>
    <t>Christina Horner</t>
  </si>
  <si>
    <t>8 Summit Road</t>
  </si>
  <si>
    <t>JONES</t>
  </si>
  <si>
    <t>S. Peter W. Jones</t>
  </si>
  <si>
    <t>5  Halsey Avenue</t>
  </si>
  <si>
    <t>MCCOLLUM</t>
  </si>
  <si>
    <t>Deed Mccollum</t>
  </si>
  <si>
    <t>6 Pickerel Terrace</t>
  </si>
  <si>
    <t>SCHOTT</t>
  </si>
  <si>
    <t>Joseph Schott</t>
  </si>
  <si>
    <t>26 Halsey Avenue</t>
  </si>
  <si>
    <t>C</t>
  </si>
  <si>
    <t>SULLIVAN</t>
  </si>
  <si>
    <t>DEFINA</t>
  </si>
  <si>
    <t>Shani M. Defina</t>
  </si>
  <si>
    <t>71 Arnold Road</t>
  </si>
  <si>
    <t>GOTTSCHALK</t>
  </si>
  <si>
    <t>Amy SB Gottschalk</t>
  </si>
  <si>
    <t>44 Audubon Road</t>
  </si>
  <si>
    <t>GRAPE</t>
  </si>
  <si>
    <t>Linda Oliver Grape</t>
  </si>
  <si>
    <t>61 Lowell Road</t>
  </si>
  <si>
    <t>LEIBMAN</t>
  </si>
  <si>
    <t>Leanne J. Leibman</t>
  </si>
  <si>
    <t>31 Hampshire Road</t>
  </si>
  <si>
    <t>MIZZI</t>
  </si>
  <si>
    <t>Christine S. Mizzi</t>
  </si>
  <si>
    <t>16 Suffolk Road</t>
  </si>
  <si>
    <t>RAPPAPORT</t>
  </si>
  <si>
    <t>Ann Welke Rappaport</t>
  </si>
  <si>
    <t>7 Bradford Road</t>
  </si>
  <si>
    <t>RAVERET</t>
  </si>
  <si>
    <t>Sara H. Raveret</t>
  </si>
  <si>
    <t>11 Suffolk Road</t>
  </si>
  <si>
    <t>SONG</t>
  </si>
  <si>
    <t>Hyun Sook Ryu Song</t>
  </si>
  <si>
    <t>73 Old Colony Road</t>
  </si>
  <si>
    <t>ULFELDER</t>
  </si>
  <si>
    <t>Thomas H. Ulfelder</t>
  </si>
  <si>
    <t>22 Sagamore Road</t>
  </si>
  <si>
    <t>WARD</t>
  </si>
  <si>
    <t>Andrea N. Ward</t>
  </si>
  <si>
    <t>28 Appian Drive</t>
  </si>
  <si>
    <t>DHEBAR</t>
  </si>
  <si>
    <t>Beatrice Bezmalinovic  Dhebar</t>
  </si>
  <si>
    <t>10 Bellevue Road</t>
  </si>
  <si>
    <t>EGAN</t>
  </si>
  <si>
    <t>Kathy Y. Egan</t>
  </si>
  <si>
    <t>12 Stanford Road</t>
  </si>
  <si>
    <t>GRACE</t>
  </si>
  <si>
    <t>Holly M. Grace</t>
  </si>
  <si>
    <t>158 Bristol Road</t>
  </si>
  <si>
    <t>KELLOGG</t>
  </si>
  <si>
    <t>Morris Rusty Kellogg</t>
  </si>
  <si>
    <t>63 Garden Road, #C1</t>
  </si>
  <si>
    <t>MAGGIONI</t>
  </si>
  <si>
    <t>Susan K. Maggioni</t>
  </si>
  <si>
    <t>54 Colburn Road</t>
  </si>
  <si>
    <t>NORRIS</t>
  </si>
  <si>
    <t>Kelly McCoulf Norris</t>
  </si>
  <si>
    <t>11 Tanglewood Road</t>
  </si>
  <si>
    <t>POSEY</t>
  </si>
  <si>
    <t>Pamela Posey</t>
  </si>
  <si>
    <t>6 Bradford Road</t>
  </si>
  <si>
    <t>RONCO</t>
  </si>
  <si>
    <t>Lucienne Vera Ronco</t>
  </si>
  <si>
    <t>16 Garden Road</t>
  </si>
  <si>
    <t>SHEPARD</t>
  </si>
  <si>
    <t>Donald Shepard</t>
  </si>
  <si>
    <t>16 Cranmore Road</t>
  </si>
  <si>
    <t>SIMONSON</t>
  </si>
  <si>
    <t>Marcia Testa Simonson</t>
  </si>
  <si>
    <t>23 Woodcliff Road</t>
  </si>
  <si>
    <t>D</t>
  </si>
  <si>
    <t>JOSEPH</t>
  </si>
  <si>
    <t>Sandra Saba Joseph</t>
  </si>
  <si>
    <t>52 Damien Road</t>
  </si>
  <si>
    <t>KEHOE</t>
  </si>
  <si>
    <t>Christine A. Kehoe</t>
  </si>
  <si>
    <t>29 Woodlawn Avenue</t>
  </si>
  <si>
    <t>LANZA</t>
  </si>
  <si>
    <t>Ann-Mara S. Lanza</t>
  </si>
  <si>
    <t>18 Oakland Street</t>
  </si>
  <si>
    <t>John D. Lanza</t>
  </si>
  <si>
    <t>MACK</t>
  </si>
  <si>
    <t>Craig Edward Mack</t>
  </si>
  <si>
    <t>14 Bancroft Road</t>
  </si>
  <si>
    <t>Maura Murphy</t>
  </si>
  <si>
    <t>21 Fairbanks Avenue</t>
  </si>
  <si>
    <t>MUSAYEV</t>
  </si>
  <si>
    <t>Lina Eve Vita Musayev</t>
  </si>
  <si>
    <t>26 Cedar Street</t>
  </si>
  <si>
    <t>PRIDEAUX</t>
  </si>
  <si>
    <t>Quentin S. Prideaux</t>
  </si>
  <si>
    <t>75 Emerson Road</t>
  </si>
  <si>
    <t>QUIGLEY</t>
  </si>
  <si>
    <t>Patti Quigley</t>
  </si>
  <si>
    <t>WOODS</t>
  </si>
  <si>
    <t>Elizabeth Sullivan Woods</t>
  </si>
  <si>
    <t>78 Longfellow Road</t>
  </si>
  <si>
    <t>ARIAS-VOCI</t>
  </si>
  <si>
    <t>Melinda Arias-Voci</t>
  </si>
  <si>
    <t>391 Worcester Street</t>
  </si>
  <si>
    <t>BENJAMIN</t>
  </si>
  <si>
    <t>Mark B. Benjamin</t>
  </si>
  <si>
    <t>314 Walnut Street</t>
  </si>
  <si>
    <t>DAVIS</t>
  </si>
  <si>
    <t>Ethan I. Davis</t>
  </si>
  <si>
    <t>33 Woodlawn Avenue</t>
  </si>
  <si>
    <t>FERRANTE</t>
  </si>
  <si>
    <t>Lori A. Ferrante</t>
  </si>
  <si>
    <t>9 Crescent Street</t>
  </si>
  <si>
    <t>GRIMM</t>
  </si>
  <si>
    <t>Mary Beth Grimm</t>
  </si>
  <si>
    <t>4 Bow Street</t>
  </si>
  <si>
    <t>HILL, JR.</t>
  </si>
  <si>
    <t>Richard D. Hill Jr</t>
  </si>
  <si>
    <t>19 Heckle Street</t>
  </si>
  <si>
    <t>REDGATE</t>
  </si>
  <si>
    <t>Derek B. Redgate</t>
  </si>
  <si>
    <t>30 Woodlawn Avenue</t>
  </si>
  <si>
    <t>ROBERT-FRAGASSO</t>
  </si>
  <si>
    <t>Laura Robert-Fragasso</t>
  </si>
  <si>
    <t>10 Greenlawn Avenue</t>
  </si>
  <si>
    <t>SHLALA</t>
  </si>
  <si>
    <t>Elizabeth Hope Shlala</t>
  </si>
  <si>
    <t>4 Oakland Street</t>
  </si>
  <si>
    <t>Gail Frances Sullivan</t>
  </si>
  <si>
    <t>19 Kipling Road</t>
  </si>
  <si>
    <t>E</t>
  </si>
  <si>
    <t>21 Laurel Avenue</t>
  </si>
  <si>
    <t>15 Windsor Road</t>
  </si>
  <si>
    <t>MACDONALD</t>
  </si>
  <si>
    <t>22 Jefferson Road</t>
  </si>
  <si>
    <t>BABSON, JR.</t>
  </si>
  <si>
    <t>Katherine L. Babson, Jr</t>
  </si>
  <si>
    <t>27 Clovelly Road</t>
  </si>
  <si>
    <t>BECK VON PECCOZ</t>
  </si>
  <si>
    <t>Wendy S. Beck Von Peccoz</t>
  </si>
  <si>
    <t>26 Oakland Circle</t>
  </si>
  <si>
    <t>FARBOODMANESH</t>
  </si>
  <si>
    <t>Kourosh Farboodmanesh</t>
  </si>
  <si>
    <t>15 Priscilla Road</t>
  </si>
  <si>
    <t>GARD</t>
  </si>
  <si>
    <t>Mary Gard</t>
  </si>
  <si>
    <t>GENTRY</t>
  </si>
  <si>
    <t>Russell Thomas Gentry</t>
  </si>
  <si>
    <t>19 Clovelly Road</t>
  </si>
  <si>
    <t>MCMANUS</t>
  </si>
  <si>
    <t>Raina C. McManus</t>
  </si>
  <si>
    <t>2  Mulherin Lane</t>
  </si>
  <si>
    <t>OLNEY</t>
  </si>
  <si>
    <t>Lise M. Olney</t>
  </si>
  <si>
    <t>PARKER</t>
  </si>
  <si>
    <t>Caren Parker</t>
  </si>
  <si>
    <t>134 Abbott Road</t>
  </si>
  <si>
    <t>RYAN</t>
  </si>
  <si>
    <t>Susan E. Ryan</t>
  </si>
  <si>
    <t>29 Lincoln Road</t>
  </si>
  <si>
    <t>SANCHEZ</t>
  </si>
  <si>
    <t>Odessa MB Sanchez</t>
  </si>
  <si>
    <t>48 Barton Road</t>
  </si>
  <si>
    <t>CINAR</t>
  </si>
  <si>
    <t>Sukru Cinar</t>
  </si>
  <si>
    <t>57 Madison Road</t>
  </si>
  <si>
    <t>ERHARD</t>
  </si>
  <si>
    <t>John Frederick Erhard</t>
  </si>
  <si>
    <t>90 Seaward Road</t>
  </si>
  <si>
    <t>GOINS</t>
  </si>
  <si>
    <t>Neal R. Goins</t>
  </si>
  <si>
    <t>16 Clovelly Road</t>
  </si>
  <si>
    <t>HAERING-ENGELS</t>
  </si>
  <si>
    <t>Wendy A. Haering-Engels</t>
  </si>
  <si>
    <t>9  Clovelly Road</t>
  </si>
  <si>
    <t>64 Abbott Road</t>
  </si>
  <si>
    <t>Kevin J. MacDonald</t>
  </si>
  <si>
    <t>Thomas J. MacDonald</t>
  </si>
  <si>
    <t>1 Mulherin Lane</t>
  </si>
  <si>
    <t>SCANLON</t>
  </si>
  <si>
    <t>Mary Louise Scanlon</t>
  </si>
  <si>
    <t>23 Arlington Rd</t>
  </si>
  <si>
    <t>SPENCER</t>
  </si>
  <si>
    <t>Renee Annette Spencer</t>
  </si>
  <si>
    <t>11 Barton Road</t>
  </si>
  <si>
    <t>VAN LOOY</t>
  </si>
  <si>
    <t>Jacqui Van Looy</t>
  </si>
  <si>
    <t>41 Hunnewell Street</t>
  </si>
  <si>
    <t>F</t>
  </si>
  <si>
    <t>LANGE</t>
  </si>
  <si>
    <t>LIVINGSTON</t>
  </si>
  <si>
    <t>185 Winding River Road</t>
  </si>
  <si>
    <t>BRINKMAN-OFENLOCH</t>
  </si>
  <si>
    <t>Niki Brinkman-Ofenloch</t>
  </si>
  <si>
    <t>24 Sabrina Road</t>
  </si>
  <si>
    <t>COLLINS</t>
  </si>
  <si>
    <t>Lisa Collins</t>
  </si>
  <si>
    <t>15 Kenilworth Circle</t>
  </si>
  <si>
    <t>CROSIER</t>
  </si>
  <si>
    <t>Hope Crosier</t>
  </si>
  <si>
    <t>119 Benvenue Street</t>
  </si>
  <si>
    <t>HAY</t>
  </si>
  <si>
    <t>Prudence B. Hay</t>
  </si>
  <si>
    <t>10 Ingraham Road</t>
  </si>
  <si>
    <t>JENNINGS</t>
  </si>
  <si>
    <t>Sara A. Jennings</t>
  </si>
  <si>
    <t>26 Lehigh Road</t>
  </si>
  <si>
    <t>Elizabeth Lange</t>
  </si>
  <si>
    <t>34 Pembroke Road</t>
  </si>
  <si>
    <t>LAWRENCE</t>
  </si>
  <si>
    <t>Christine Swenson Lawrence</t>
  </si>
  <si>
    <t>6 Middlesex Street</t>
  </si>
  <si>
    <t>MASTRIANNI</t>
  </si>
  <si>
    <t>Michael J. Mastrianni</t>
  </si>
  <si>
    <t>30 Pembroke Road</t>
  </si>
  <si>
    <t>Shelly Ward</t>
  </si>
  <si>
    <t>50 Temple Road</t>
  </si>
  <si>
    <t>CONSTANT</t>
  </si>
  <si>
    <t>Valerie Christine Constant</t>
  </si>
  <si>
    <t>16 Ridge Hill Farm Road</t>
  </si>
  <si>
    <t>Michele Dragon Livingston</t>
  </si>
  <si>
    <t>MAY</t>
  </si>
  <si>
    <t>Elizabeth May</t>
  </si>
  <si>
    <t>27 Fuller Brook Road</t>
  </si>
  <si>
    <t>NELSON</t>
  </si>
  <si>
    <t>Carl G. Nelson</t>
  </si>
  <si>
    <t>69 Temple Road</t>
  </si>
  <si>
    <t>PROSNITZ</t>
  </si>
  <si>
    <t>Jay R. Prosnitz</t>
  </si>
  <si>
    <t>11 Tappan Road</t>
  </si>
  <si>
    <t>Mary Beth Prosnitz</t>
  </si>
  <si>
    <t>PUTNAM</t>
  </si>
  <si>
    <t>Elaine M. Putnam</t>
  </si>
  <si>
    <t>200 Grove Street</t>
  </si>
  <si>
    <t>RILEY</t>
  </si>
  <si>
    <t>C. Madison Riley, III</t>
  </si>
  <si>
    <t>61 Livingston Road</t>
  </si>
  <si>
    <t>RIPLEY</t>
  </si>
  <si>
    <t>Frederic W. Ripley</t>
  </si>
  <si>
    <t>34 Cartwright Road</t>
  </si>
  <si>
    <t>SIMONS</t>
  </si>
  <si>
    <t>Steven J. Simons</t>
  </si>
  <si>
    <t>10 Woodridge Road</t>
  </si>
  <si>
    <t>G</t>
  </si>
  <si>
    <t>CAMPBELL</t>
  </si>
  <si>
    <t>Diane Campbell</t>
  </si>
  <si>
    <t>85 Grove Street, #305</t>
  </si>
  <si>
    <t>COOK</t>
  </si>
  <si>
    <t>Todd M. Cook</t>
  </si>
  <si>
    <t>6 Midland Road</t>
  </si>
  <si>
    <t>FREIMAN</t>
  </si>
  <si>
    <t>Marjorie R. Freiman</t>
  </si>
  <si>
    <t>75 Grove Street, #231</t>
  </si>
  <si>
    <t>JAFFE</t>
  </si>
  <si>
    <t>Judson L. Jaffe</t>
  </si>
  <si>
    <t>36 Appleby Road</t>
  </si>
  <si>
    <t>Je'Lesia Jones</t>
  </si>
  <si>
    <t>11 Appleby Road #1A</t>
  </si>
  <si>
    <t>MANGIACOTTI</t>
  </si>
  <si>
    <t>Susan A. Mangiacotti</t>
  </si>
  <si>
    <t>59 Leighton Road</t>
  </si>
  <si>
    <t>MERRY</t>
  </si>
  <si>
    <t>Paul H. Merry</t>
  </si>
  <si>
    <t>18 Belair Road</t>
  </si>
  <si>
    <t>O'SULLIVAN</t>
  </si>
  <si>
    <t>Renee B. O'Sullivan</t>
  </si>
  <si>
    <t>14 Denton Road</t>
  </si>
  <si>
    <t>PEISCH</t>
  </si>
  <si>
    <t>Alice Hanlon Peisch</t>
  </si>
  <si>
    <t>14 Wiswall Circle</t>
  </si>
  <si>
    <t>TOBIN</t>
  </si>
  <si>
    <t>Michael R. Tobin</t>
  </si>
  <si>
    <t>45 Cottage Street</t>
  </si>
  <si>
    <t>BIGGERS</t>
  </si>
  <si>
    <t>Philippa J. Biggers</t>
  </si>
  <si>
    <t>14 Dover Road</t>
  </si>
  <si>
    <t>CODY</t>
  </si>
  <si>
    <t>Joan Hackett Cody</t>
  </si>
  <si>
    <t>594 Washington Street #7</t>
  </si>
  <si>
    <t>FOLLAND</t>
  </si>
  <si>
    <t>Edward D. Folland</t>
  </si>
  <si>
    <t>5 Belair Road</t>
  </si>
  <si>
    <t>HAMMOND</t>
  </si>
  <si>
    <t>Karl W. Hammond</t>
  </si>
  <si>
    <t>19 College Road</t>
  </si>
  <si>
    <t>KAPLAN, SR.</t>
  </si>
  <si>
    <t>Harold N. Kaplan Sr.</t>
  </si>
  <si>
    <t>20 Pond Road</t>
  </si>
  <si>
    <t>MORSE</t>
  </si>
  <si>
    <t>Parker John Morse</t>
  </si>
  <si>
    <t>12 Roanoke Road</t>
  </si>
  <si>
    <t>SCHALLER</t>
  </si>
  <si>
    <t>Frederick W. Schaller</t>
  </si>
  <si>
    <t>10 Schaller Street</t>
  </si>
  <si>
    <t>SIELECKI-DZURDZ</t>
  </si>
  <si>
    <t>Tamara V. Sielecki-Dzurdz</t>
  </si>
  <si>
    <t>14 Waban Street</t>
  </si>
  <si>
    <t>SUN</t>
  </si>
  <si>
    <t>Yin Sun</t>
  </si>
  <si>
    <t>20 Abbott Street</t>
  </si>
  <si>
    <t>TRUMBULL</t>
  </si>
  <si>
    <t>Kathleen F. Trumbull</t>
  </si>
  <si>
    <t>7 Waban Street #1</t>
  </si>
  <si>
    <t>H</t>
  </si>
  <si>
    <t>395 Linden Street</t>
  </si>
  <si>
    <t>AUFRANC</t>
  </si>
  <si>
    <t>Colette Emma Aufranc</t>
  </si>
  <si>
    <t>5 Hill Top Road</t>
  </si>
  <si>
    <t>BARR</t>
  </si>
  <si>
    <t>Judy Barr</t>
  </si>
  <si>
    <t>331 Linden Street</t>
  </si>
  <si>
    <t>DE PEYSTER</t>
  </si>
  <si>
    <t>Julia Hicks De Peyster</t>
  </si>
  <si>
    <t>67 Donizetti Street</t>
  </si>
  <si>
    <t>HIMMELBERGER</t>
  </si>
  <si>
    <t>David J. Himmelberger</t>
  </si>
  <si>
    <t>387 Linden Street</t>
  </si>
  <si>
    <t>Linshi Li</t>
  </si>
  <si>
    <t>10 Alba Road</t>
  </si>
  <si>
    <t>MCMAHON</t>
  </si>
  <si>
    <t>Barbara H. McMahon</t>
  </si>
  <si>
    <t>7 Amherst Road</t>
  </si>
  <si>
    <t>MIRICK</t>
  </si>
  <si>
    <t>Catherine C. Mirick</t>
  </si>
  <si>
    <t>65 Kingsbury Street</t>
  </si>
  <si>
    <t>POVICH</t>
  </si>
  <si>
    <t>Ilissa K. Povich</t>
  </si>
  <si>
    <t>9 Southwick Circle</t>
  </si>
  <si>
    <t>SAWITSKY</t>
  </si>
  <si>
    <t>Heather B. Sawitsky</t>
  </si>
  <si>
    <t>23 Hobart Road</t>
  </si>
  <si>
    <t>WOODWARD</t>
  </si>
  <si>
    <t>Kathleen E. Woodward</t>
  </si>
  <si>
    <t>50 Kirkland Circle</t>
  </si>
  <si>
    <t>CAHALY</t>
  </si>
  <si>
    <t>Becca Cahaly</t>
  </si>
  <si>
    <t>33 Wall Street</t>
  </si>
  <si>
    <t>EIZENBERG</t>
  </si>
  <si>
    <t>Leda Murcia Eizenberg</t>
  </si>
  <si>
    <t>10 Kirkland Circle</t>
  </si>
  <si>
    <t>ENGLEBARDT</t>
  </si>
  <si>
    <t>Ezra M. Englebardt</t>
  </si>
  <si>
    <t>19 Kirkland Circle</t>
  </si>
  <si>
    <t>KORPI</t>
  </si>
  <si>
    <t>Ellen L. Korpi</t>
  </si>
  <si>
    <t>39A Oak Street</t>
  </si>
  <si>
    <t>KUBBINS</t>
  </si>
  <si>
    <t>Pamela L. Kubbins</t>
  </si>
  <si>
    <t>MCINTOSH</t>
  </si>
  <si>
    <t>Joanne McIntosh</t>
  </si>
  <si>
    <t>14 Paine Street</t>
  </si>
  <si>
    <t>NILFOROSHAN</t>
  </si>
  <si>
    <t>Vahideh Nilforoshan</t>
  </si>
  <si>
    <t>6 Twitchell Street</t>
  </si>
  <si>
    <t>PAGE, JR.</t>
  </si>
  <si>
    <t>Richard M.  Page, Jr</t>
  </si>
  <si>
    <t>18 Seaver Street</t>
  </si>
  <si>
    <t>TAYLOR</t>
  </si>
  <si>
    <t>Thomas M. Taylor</t>
  </si>
  <si>
    <t>49 Wall Street</t>
  </si>
  <si>
    <t>WECHSLER</t>
  </si>
  <si>
    <t>Jeffrey P. Wechsler</t>
  </si>
  <si>
    <t>6 Southwick Circle</t>
  </si>
  <si>
    <t>3 Woodland Road</t>
  </si>
  <si>
    <t>76 Fairbanks Road</t>
  </si>
  <si>
    <t>ALFRED</t>
  </si>
  <si>
    <t>Robert T. Alfred</t>
  </si>
  <si>
    <t>ALLEN</t>
  </si>
  <si>
    <t>Marlene V. Allen</t>
  </si>
  <si>
    <t>29 Rice Street</t>
  </si>
  <si>
    <t>ASTLEY</t>
  </si>
  <si>
    <t>Russell B. Astley</t>
  </si>
  <si>
    <t>52 Leighton Road</t>
  </si>
  <si>
    <t>BAKER</t>
  </si>
  <si>
    <t>Shawn K. Baker</t>
  </si>
  <si>
    <t>10 Pembroke Road</t>
  </si>
  <si>
    <t>BLOCK</t>
  </si>
  <si>
    <t>Kara Reinhardt Block</t>
  </si>
  <si>
    <t>162 Walnut Street</t>
  </si>
  <si>
    <t>BRADLEY</t>
  </si>
  <si>
    <t>Christopher J. Bradley</t>
  </si>
  <si>
    <t>32 Lexington Road</t>
  </si>
  <si>
    <t>BRYAN</t>
  </si>
  <si>
    <t>Julie Rising Bryan</t>
  </si>
  <si>
    <t>54 Fuller Brook Road</t>
  </si>
  <si>
    <t>BURSTEIN</t>
  </si>
  <si>
    <t>Oliver J. Burstein</t>
  </si>
  <si>
    <t>25 Patton Road</t>
  </si>
  <si>
    <t>CAVALLERANO</t>
  </si>
  <si>
    <t>Christopher M. Cavallerano</t>
  </si>
  <si>
    <t>11 Temple Road</t>
  </si>
  <si>
    <t>CHAND</t>
  </si>
  <si>
    <t>Neena E. Chand</t>
  </si>
  <si>
    <t>196 Pond Road</t>
  </si>
  <si>
    <t>CHARNEY</t>
  </si>
  <si>
    <t>Marc W. Charney</t>
  </si>
  <si>
    <t>6 Wilson Street</t>
  </si>
  <si>
    <t>CLAPHAM</t>
  </si>
  <si>
    <t>Susan Balch Clapham</t>
  </si>
  <si>
    <t>3 Atwood Street</t>
  </si>
  <si>
    <t>Martha White Collins</t>
  </si>
  <si>
    <t>17 Rice Street</t>
  </si>
  <si>
    <t>CORT</t>
  </si>
  <si>
    <t>Katherine Shannon Cort</t>
  </si>
  <si>
    <t>25 Fisher Avenue</t>
  </si>
  <si>
    <t>CRISWELL</t>
  </si>
  <si>
    <t>Paul Lindsay Criswell</t>
  </si>
  <si>
    <t>CROWN</t>
  </si>
  <si>
    <t>Mary E. Crown</t>
  </si>
  <si>
    <t>23 Oakencroft Road</t>
  </si>
  <si>
    <t>DOCKTOR</t>
  </si>
  <si>
    <t>Brenda S. Docktor</t>
  </si>
  <si>
    <t>15 Cavanagh Road</t>
  </si>
  <si>
    <t>DOUGHERTY</t>
  </si>
  <si>
    <t>Christina Whiting Dougherty</t>
  </si>
  <si>
    <t>26 Seaver Street</t>
  </si>
  <si>
    <t>EDWARDS</t>
  </si>
  <si>
    <t>Cynthia C. Edwards</t>
  </si>
  <si>
    <t>189 Benvenue Street</t>
  </si>
  <si>
    <t>FALLON</t>
  </si>
  <si>
    <t>Jennifer D. Fallon</t>
  </si>
  <si>
    <t>80 Donizetti Street</t>
  </si>
  <si>
    <t>FESSLER</t>
  </si>
  <si>
    <t>Steven D. Fessler</t>
  </si>
  <si>
    <t>42 Wachusett Road</t>
  </si>
  <si>
    <t>FULHAM</t>
  </si>
  <si>
    <t>Timothy Watson Fulham</t>
  </si>
  <si>
    <t>GARRITY</t>
  </si>
  <si>
    <t>W. Arthur Garrity</t>
  </si>
  <si>
    <t>27 Woodlawn Avenue</t>
  </si>
  <si>
    <t>GAUGHAN</t>
  </si>
  <si>
    <t>Joan Ellen Gaughan</t>
  </si>
  <si>
    <t>16 Laurel Terrace</t>
  </si>
  <si>
    <t>26 Laurel Avenue</t>
  </si>
  <si>
    <t>50 Windsor Road</t>
  </si>
  <si>
    <t>GRAHAM</t>
  </si>
  <si>
    <t>Jessica Beth Graham</t>
  </si>
  <si>
    <t>21 Grantland Road</t>
  </si>
  <si>
    <t>GRAY</t>
  </si>
  <si>
    <t>Sharon L. Gray</t>
  </si>
  <si>
    <t>12 Arnold Road</t>
  </si>
  <si>
    <t>HAMMEL</t>
  </si>
  <si>
    <t>Christine M. Hammel</t>
  </si>
  <si>
    <t>50 Earle Road</t>
  </si>
  <si>
    <t>HASSELL</t>
  </si>
  <si>
    <t>Joseph R. Hassell</t>
  </si>
  <si>
    <t>HEUER</t>
  </si>
  <si>
    <t>Thaddeus A. Heuer</t>
  </si>
  <si>
    <t>17 Abbott Street</t>
  </si>
  <si>
    <t>HIRSCH</t>
  </si>
  <si>
    <t>Barbara Lynn Hirsch</t>
  </si>
  <si>
    <t>12 Hamilton Road</t>
  </si>
  <si>
    <t>HOWLEY</t>
  </si>
  <si>
    <t>Ann Mcelwee Howley</t>
  </si>
  <si>
    <t>5 Hundreds Circle</t>
  </si>
  <si>
    <t>HUNNEWELL</t>
  </si>
  <si>
    <t>Jane P. Hunnewell</t>
  </si>
  <si>
    <t>III</t>
  </si>
  <si>
    <t>Salvatore Defazio Iii</t>
  </si>
  <si>
    <t>88 Fuller Brook Road</t>
  </si>
  <si>
    <t>KAPPLES</t>
  </si>
  <si>
    <t>Lucy Rooney Kapples</t>
  </si>
  <si>
    <t>79 Ledgeways</t>
  </si>
  <si>
    <t>KEENE</t>
  </si>
  <si>
    <t>Alissa S. Keene</t>
  </si>
  <si>
    <t>48 Norwich Road</t>
  </si>
  <si>
    <t>KLOPPENBERG</t>
  </si>
  <si>
    <t>Mary Cairns Kloppenberg</t>
  </si>
  <si>
    <t>128 Pilgrim Road</t>
  </si>
  <si>
    <t>KRUG</t>
  </si>
  <si>
    <t>Albert Benedict Krug</t>
  </si>
  <si>
    <t>14 Willow Road</t>
  </si>
  <si>
    <t>Susan Kagan Lange</t>
  </si>
  <si>
    <t>24 Cornell Road</t>
  </si>
  <si>
    <t>Christopher W. Leibman</t>
  </si>
  <si>
    <t>LICATA</t>
  </si>
  <si>
    <t>Michael Andrew Licata</t>
  </si>
  <si>
    <t>67 Brook Street</t>
  </si>
  <si>
    <t>LIDDLE</t>
  </si>
  <si>
    <t>Ashley Shiona Liddle</t>
  </si>
  <si>
    <t>22 Boulder Road</t>
  </si>
  <si>
    <t>LITTLEFIELD</t>
  </si>
  <si>
    <t>Suzanne Groves Littlefield</t>
  </si>
  <si>
    <t>44 Boulder Brook Road</t>
  </si>
  <si>
    <t>Katherine K. Macdonald</t>
  </si>
  <si>
    <t>MCCARRON</t>
  </si>
  <si>
    <t>Amy E. Mccarron</t>
  </si>
  <si>
    <t>2 Lawrence Road</t>
  </si>
  <si>
    <t>MCHALE</t>
  </si>
  <si>
    <t>Martin James Mchale</t>
  </si>
  <si>
    <t>35 Arnold Road</t>
  </si>
  <si>
    <t>MINKLEI</t>
  </si>
  <si>
    <t>Joan C. Minklei</t>
  </si>
  <si>
    <t>22 Cartwright Road</t>
  </si>
  <si>
    <t>MONAHAN</t>
  </si>
  <si>
    <t>Corinne M. Monahan</t>
  </si>
  <si>
    <t>35 Northgate Road</t>
  </si>
  <si>
    <t>Stephen G. Murphy</t>
  </si>
  <si>
    <t>13 Intervale Road</t>
  </si>
  <si>
    <t>NISSENBAUM</t>
  </si>
  <si>
    <t>Illana S. Nissenbaum</t>
  </si>
  <si>
    <t>29 Redwing Road</t>
  </si>
  <si>
    <t>NOTHERN</t>
  </si>
  <si>
    <t>Bonny C. Nothern</t>
  </si>
  <si>
    <t>25 Sheridan Road</t>
  </si>
  <si>
    <t>OHLMS</t>
  </si>
  <si>
    <t>Laurie Ann Ohlms</t>
  </si>
  <si>
    <t>15 Beechwood Road</t>
  </si>
  <si>
    <t>OLTON</t>
  </si>
  <si>
    <t>Laura Schotsky Olton</t>
  </si>
  <si>
    <t>38 Thackeray Road</t>
  </si>
  <si>
    <t>Jared W. Parker</t>
  </si>
  <si>
    <t>16 Dean Road</t>
  </si>
  <si>
    <t>PAUL</t>
  </si>
  <si>
    <t>Wendy Withington Paul</t>
  </si>
  <si>
    <t>55 Pine Plain Road</t>
  </si>
  <si>
    <t>PORT</t>
  </si>
  <si>
    <t>Allan Leigh Port</t>
  </si>
  <si>
    <t>12 Homestead Road</t>
  </si>
  <si>
    <t>PRIVER</t>
  </si>
  <si>
    <t>Arthur S. Priver</t>
  </si>
  <si>
    <t>26 Linwood Road</t>
  </si>
  <si>
    <t>Carey Milford Rappaport</t>
  </si>
  <si>
    <t>ROBINSON</t>
  </si>
  <si>
    <t>Marla L. Robinson</t>
  </si>
  <si>
    <t>33 Windsor Road</t>
  </si>
  <si>
    <t>ROSENBAUM</t>
  </si>
  <si>
    <t>Brook G. Rosenbaum</t>
  </si>
  <si>
    <t>92 Royalston</t>
  </si>
  <si>
    <t>SALASOVICH</t>
  </si>
  <si>
    <t>Richard Michael Salasovich</t>
  </si>
  <si>
    <t>23 Appleby Road</t>
  </si>
  <si>
    <t>SEARLE</t>
  </si>
  <si>
    <t>Barbara D. Searle</t>
  </si>
  <si>
    <t>75 Grove Street, Apt. 323</t>
  </si>
  <si>
    <t>SEWALL</t>
  </si>
  <si>
    <t>Lisa G. Sewall</t>
  </si>
  <si>
    <t>30 Ingraham Road</t>
  </si>
  <si>
    <t>SMITH</t>
  </si>
  <si>
    <t>Mason R. Smith</t>
  </si>
  <si>
    <t>50 Emerson Road</t>
  </si>
  <si>
    <t>Douglas Wylie Smith</t>
  </si>
  <si>
    <t>8 Midland Road</t>
  </si>
  <si>
    <t>STODDARD</t>
  </si>
  <si>
    <t>Donna Barbee Stoddard</t>
  </si>
  <si>
    <t>72 Old Colony Road</t>
  </si>
  <si>
    <t>THEERMANN</t>
  </si>
  <si>
    <t>Phyllis Lessner Theermann</t>
  </si>
  <si>
    <t>13 Aberdeen Road</t>
  </si>
  <si>
    <t>TUCKER</t>
  </si>
  <si>
    <t>Myra J. Tucker</t>
  </si>
  <si>
    <t>43 Kenilworth Road</t>
  </si>
  <si>
    <t>VENTURA</t>
  </si>
  <si>
    <t>Tara Grey Ventura</t>
  </si>
  <si>
    <t>14 Wilde Road</t>
  </si>
  <si>
    <t>WELBURN</t>
  </si>
  <si>
    <t>Peter T. Welburn</t>
  </si>
  <si>
    <t>20 Cushing Road</t>
  </si>
  <si>
    <t>WILKINS</t>
  </si>
  <si>
    <t>Douglas H. Wilkins</t>
  </si>
  <si>
    <t>11 Lawrence Road</t>
  </si>
  <si>
    <t>WEINGER</t>
  </si>
  <si>
    <t>Daniel Weinger</t>
  </si>
  <si>
    <t>42 Shirley Road</t>
  </si>
  <si>
    <t>Gwen Baker</t>
  </si>
  <si>
    <t>11 Mayo Road</t>
  </si>
  <si>
    <t>JACOBS</t>
  </si>
  <si>
    <t>Michelle Jacobs</t>
  </si>
  <si>
    <t>97 Russell Road</t>
  </si>
  <si>
    <t>MORGENSTERN</t>
  </si>
  <si>
    <t>Bobby Morgenstern</t>
  </si>
  <si>
    <t>16 Cleveland Road</t>
  </si>
  <si>
    <t>LISOWSKY</t>
  </si>
  <si>
    <t>Petro Lisowsky</t>
  </si>
  <si>
    <t>26 Fells Road</t>
  </si>
  <si>
    <t>ROSSANO</t>
  </si>
  <si>
    <t>Penny Rossano</t>
  </si>
  <si>
    <t>63 Hundreds Circle</t>
  </si>
  <si>
    <t>ALMEDA-MORROW</t>
  </si>
  <si>
    <t>Carol Almeda-Morrow</t>
  </si>
  <si>
    <t>7 Longfellow Road</t>
  </si>
  <si>
    <t>CRAMER</t>
  </si>
  <si>
    <t>Paul Cramer</t>
  </si>
  <si>
    <t>LAROCQUE</t>
  </si>
  <si>
    <t>Regina Larocque</t>
  </si>
  <si>
    <t>49 Madison Road</t>
  </si>
  <si>
    <t>David Livingston</t>
  </si>
  <si>
    <t>WOODACRE</t>
  </si>
  <si>
    <t>Lorri Woodacre</t>
  </si>
  <si>
    <t>21 Leighton Road</t>
  </si>
  <si>
    <t>MAYELL</t>
  </si>
  <si>
    <t>Jeanne Mayell</t>
  </si>
  <si>
    <t>27 Seaver Street</t>
  </si>
  <si>
    <t>HESTER</t>
  </si>
  <si>
    <t>Erin Hester</t>
  </si>
  <si>
    <t>3 Twitchell Street</t>
  </si>
  <si>
    <t>WESTENBERG</t>
  </si>
  <si>
    <t>Nancy Louise Gooden Westenberg</t>
  </si>
  <si>
    <t>Anashua Rani Ghose Elwy</t>
  </si>
  <si>
    <t>ELWY</t>
  </si>
  <si>
    <t>RICH</t>
  </si>
  <si>
    <t>Sylvia T. Rich</t>
  </si>
  <si>
    <t>X</t>
  </si>
  <si>
    <t>Total Attendees</t>
  </si>
  <si>
    <t>BONIN</t>
  </si>
  <si>
    <t>Hanna Bonin</t>
  </si>
  <si>
    <t>ULIAN</t>
  </si>
  <si>
    <t>Michael F. Fallon</t>
  </si>
  <si>
    <t>Oct. 2024</t>
  </si>
  <si>
    <t>MaryAnne</t>
  </si>
  <si>
    <t>Comments</t>
  </si>
  <si>
    <t>Filled Vacancy 10/2024</t>
  </si>
  <si>
    <t>Resigned</t>
  </si>
  <si>
    <t>Gwenn Roos</t>
  </si>
  <si>
    <t>Total Attendance</t>
  </si>
  <si>
    <t>14 Windsor Road</t>
  </si>
  <si>
    <t>30 Lexington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</si>
</sst>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2" fontId="1" fillId="0" borderId="1" xfId="0" quotePrefix="1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F791-C716-46F8-9C59-79CB6D786FB4}">
  <dimension ref="A1:Q255"/>
  <sheetViews>
    <sheetView tabSelected="1" zoomScale="75" zoomScaleNormal="75" workbookViewId="0">
      <pane ySplit="1" topLeftCell="A2" activePane="bottomLeft" state="frozen"/>
      <selection pane="bottomLeft" activeCell="H1" sqref="H1:H1048576"/>
    </sheetView>
  </sheetViews>
  <sheetFormatPr baseColWidth="10" defaultColWidth="8.83203125" defaultRowHeight="16" x14ac:dyDescent="0.2"/>
  <cols>
    <col min="1" max="1" width="10.6640625" style="7" customWidth="1"/>
    <col min="2" max="2" width="10.5" style="7" customWidth="1"/>
    <col min="3" max="3" width="12.6640625" style="7" customWidth="1"/>
    <col min="4" max="4" width="19" style="7" customWidth="1"/>
    <col min="5" max="5" width="36.83203125" style="7" customWidth="1"/>
    <col min="6" max="6" width="22.6640625" style="7" customWidth="1"/>
    <col min="7" max="7" width="5.6640625" style="9" customWidth="1"/>
    <col min="8" max="10" width="14.33203125" style="10" bestFit="1" customWidth="1"/>
    <col min="11" max="13" width="13.33203125" style="10" bestFit="1" customWidth="1"/>
    <col min="14" max="15" width="15.33203125" style="10" bestFit="1" customWidth="1"/>
    <col min="16" max="16" width="11.5" style="7" customWidth="1"/>
    <col min="17" max="16384" width="8.83203125" style="7"/>
  </cols>
  <sheetData>
    <row r="1" spans="1:17" s="1" customFormat="1" ht="3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>
        <v>45376</v>
      </c>
      <c r="I1" s="3">
        <v>45377</v>
      </c>
      <c r="J1" s="3">
        <v>45378</v>
      </c>
      <c r="K1" s="3">
        <v>45383</v>
      </c>
      <c r="L1" s="3">
        <v>45384</v>
      </c>
      <c r="M1" s="3">
        <v>45385</v>
      </c>
      <c r="N1" s="3">
        <v>45586</v>
      </c>
      <c r="O1" s="3">
        <v>45587</v>
      </c>
      <c r="P1" s="13" t="s">
        <v>717</v>
      </c>
      <c r="Q1" s="1" t="s">
        <v>713</v>
      </c>
    </row>
    <row r="2" spans="1:17" s="4" customFormat="1" ht="17" thickTop="1" x14ac:dyDescent="0.2">
      <c r="A2" s="4" t="s">
        <v>7</v>
      </c>
      <c r="B2" s="4">
        <v>2025</v>
      </c>
      <c r="C2" s="4">
        <v>2022</v>
      </c>
      <c r="D2" s="4" t="s">
        <v>10</v>
      </c>
      <c r="E2" s="4" t="s">
        <v>11</v>
      </c>
      <c r="F2" s="4" t="s">
        <v>12</v>
      </c>
      <c r="G2" s="5" t="s">
        <v>9</v>
      </c>
      <c r="H2" s="6" t="s">
        <v>705</v>
      </c>
      <c r="I2" s="6" t="s">
        <v>705</v>
      </c>
      <c r="J2" s="6" t="s">
        <v>705</v>
      </c>
      <c r="K2" s="6" t="s">
        <v>705</v>
      </c>
      <c r="L2" s="6" t="s">
        <v>705</v>
      </c>
      <c r="M2" s="6"/>
      <c r="N2" s="6"/>
      <c r="O2" s="6"/>
      <c r="P2" s="4">
        <f>COUNTIF(H2:O2, "X")</f>
        <v>5</v>
      </c>
    </row>
    <row r="3" spans="1:17" x14ac:dyDescent="0.2">
      <c r="A3" s="7" t="s">
        <v>7</v>
      </c>
      <c r="B3" s="8">
        <v>2027</v>
      </c>
      <c r="C3" s="7">
        <v>2024</v>
      </c>
      <c r="D3" s="7" t="s">
        <v>476</v>
      </c>
      <c r="E3" s="7" t="s">
        <v>667</v>
      </c>
      <c r="F3" s="7" t="s">
        <v>668</v>
      </c>
      <c r="G3" s="9" t="s">
        <v>8</v>
      </c>
      <c r="H3" s="6" t="s">
        <v>705</v>
      </c>
      <c r="I3" s="6" t="s">
        <v>705</v>
      </c>
      <c r="J3" s="6"/>
      <c r="K3" s="6" t="s">
        <v>705</v>
      </c>
      <c r="L3" s="6" t="s">
        <v>705</v>
      </c>
      <c r="M3" s="6" t="s">
        <v>705</v>
      </c>
      <c r="N3" s="10" t="s">
        <v>705</v>
      </c>
      <c r="P3" s="4">
        <f t="shared" ref="P3:P66" si="0">COUNTIF(H3:O3, "X")</f>
        <v>6</v>
      </c>
    </row>
    <row r="4" spans="1:17" x14ac:dyDescent="0.2">
      <c r="A4" s="7" t="s">
        <v>7</v>
      </c>
      <c r="B4" s="7">
        <v>2025</v>
      </c>
      <c r="C4" s="7">
        <v>2023</v>
      </c>
      <c r="D4" s="7" t="s">
        <v>13</v>
      </c>
      <c r="E4" s="7" t="s">
        <v>14</v>
      </c>
      <c r="F4" s="7" t="s">
        <v>15</v>
      </c>
      <c r="G4" s="9" t="s">
        <v>9</v>
      </c>
      <c r="H4" s="6" t="s">
        <v>705</v>
      </c>
      <c r="I4" s="6" t="s">
        <v>705</v>
      </c>
      <c r="J4" s="6" t="s">
        <v>705</v>
      </c>
      <c r="K4" s="6" t="s">
        <v>705</v>
      </c>
      <c r="L4" s="6" t="s">
        <v>705</v>
      </c>
      <c r="M4" s="6" t="s">
        <v>705</v>
      </c>
      <c r="N4" s="10" t="s">
        <v>705</v>
      </c>
      <c r="O4" s="10" t="s">
        <v>705</v>
      </c>
      <c r="P4" s="4">
        <f t="shared" si="0"/>
        <v>8</v>
      </c>
    </row>
    <row r="5" spans="1:17" x14ac:dyDescent="0.2">
      <c r="A5" s="7" t="s">
        <v>7</v>
      </c>
      <c r="B5" s="7">
        <v>2026</v>
      </c>
      <c r="C5" s="7">
        <v>2023</v>
      </c>
      <c r="D5" s="7" t="s">
        <v>13</v>
      </c>
      <c r="E5" s="7" t="s">
        <v>38</v>
      </c>
      <c r="F5" s="7" t="s">
        <v>15</v>
      </c>
      <c r="G5" s="9" t="s">
        <v>9</v>
      </c>
      <c r="H5" s="6" t="s">
        <v>705</v>
      </c>
      <c r="I5" s="6"/>
      <c r="J5" s="6"/>
      <c r="K5" s="6" t="s">
        <v>705</v>
      </c>
      <c r="L5" s="6" t="s">
        <v>705</v>
      </c>
      <c r="M5" s="6" t="s">
        <v>705</v>
      </c>
      <c r="N5" s="10" t="s">
        <v>705</v>
      </c>
      <c r="O5" s="10" t="s">
        <v>705</v>
      </c>
      <c r="P5" s="4">
        <f t="shared" si="0"/>
        <v>6</v>
      </c>
    </row>
    <row r="6" spans="1:17" x14ac:dyDescent="0.2">
      <c r="A6" s="7" t="s">
        <v>7</v>
      </c>
      <c r="B6" s="7">
        <v>2026</v>
      </c>
      <c r="C6" s="7">
        <v>2023</v>
      </c>
      <c r="D6" s="7" t="s">
        <v>39</v>
      </c>
      <c r="E6" s="7" t="s">
        <v>40</v>
      </c>
      <c r="F6" s="7" t="s">
        <v>41</v>
      </c>
      <c r="G6" s="9" t="s">
        <v>9</v>
      </c>
      <c r="H6" s="6" t="s">
        <v>705</v>
      </c>
      <c r="I6" s="6"/>
      <c r="J6" s="6" t="s">
        <v>705</v>
      </c>
      <c r="K6" s="6" t="s">
        <v>705</v>
      </c>
      <c r="L6" s="6" t="s">
        <v>705</v>
      </c>
      <c r="M6" s="6" t="s">
        <v>705</v>
      </c>
      <c r="N6" s="10" t="s">
        <v>705</v>
      </c>
      <c r="O6" s="10" t="s">
        <v>705</v>
      </c>
      <c r="P6" s="4">
        <f t="shared" si="0"/>
        <v>7</v>
      </c>
    </row>
    <row r="7" spans="1:17" x14ac:dyDescent="0.2">
      <c r="A7" s="7" t="s">
        <v>7</v>
      </c>
      <c r="B7" s="7">
        <v>2025</v>
      </c>
      <c r="C7" s="7" t="s">
        <v>711</v>
      </c>
      <c r="D7" s="7" t="s">
        <v>707</v>
      </c>
      <c r="E7" s="7" t="s">
        <v>708</v>
      </c>
      <c r="F7" s="7" t="s">
        <v>719</v>
      </c>
      <c r="G7" s="12" t="s">
        <v>8</v>
      </c>
      <c r="H7" s="6"/>
      <c r="I7" s="6"/>
      <c r="J7" s="6"/>
      <c r="K7" s="6"/>
      <c r="L7" s="6"/>
      <c r="M7" s="6"/>
      <c r="N7" s="10" t="s">
        <v>705</v>
      </c>
      <c r="O7" s="10" t="s">
        <v>705</v>
      </c>
      <c r="P7" s="4">
        <f t="shared" si="0"/>
        <v>2</v>
      </c>
      <c r="Q7" s="7" t="s">
        <v>714</v>
      </c>
    </row>
    <row r="8" spans="1:17" x14ac:dyDescent="0.2">
      <c r="A8" s="7" t="s">
        <v>7</v>
      </c>
      <c r="B8" s="7">
        <v>2025</v>
      </c>
      <c r="C8" s="7">
        <v>2022</v>
      </c>
      <c r="D8" s="7" t="s">
        <v>16</v>
      </c>
      <c r="E8" s="7" t="s">
        <v>17</v>
      </c>
      <c r="F8" s="7" t="s">
        <v>18</v>
      </c>
      <c r="G8" s="9" t="s">
        <v>8</v>
      </c>
      <c r="H8" s="6" t="s">
        <v>705</v>
      </c>
      <c r="I8" s="6" t="s">
        <v>705</v>
      </c>
      <c r="J8" s="6" t="s">
        <v>705</v>
      </c>
      <c r="K8" s="6" t="s">
        <v>705</v>
      </c>
      <c r="L8" s="6" t="s">
        <v>705</v>
      </c>
      <c r="M8" s="6" t="s">
        <v>705</v>
      </c>
      <c r="N8" s="10" t="s">
        <v>705</v>
      </c>
      <c r="O8" s="10" t="s">
        <v>705</v>
      </c>
      <c r="P8" s="4">
        <f t="shared" si="0"/>
        <v>8</v>
      </c>
    </row>
    <row r="9" spans="1:17" x14ac:dyDescent="0.2">
      <c r="A9" s="7" t="s">
        <v>7</v>
      </c>
      <c r="B9" s="8">
        <v>2027</v>
      </c>
      <c r="C9" s="7">
        <v>2024</v>
      </c>
      <c r="D9" s="7" t="s">
        <v>482</v>
      </c>
      <c r="E9" s="7" t="s">
        <v>483</v>
      </c>
      <c r="F9" s="7" t="s">
        <v>484</v>
      </c>
      <c r="G9" s="9" t="s">
        <v>8</v>
      </c>
      <c r="H9" s="6" t="s">
        <v>705</v>
      </c>
      <c r="I9" s="6" t="s">
        <v>705</v>
      </c>
      <c r="J9" s="6" t="s">
        <v>705</v>
      </c>
      <c r="K9" s="6" t="s">
        <v>705</v>
      </c>
      <c r="L9" s="6" t="s">
        <v>705</v>
      </c>
      <c r="M9" s="6"/>
      <c r="N9" s="10" t="s">
        <v>705</v>
      </c>
      <c r="O9" s="10" t="s">
        <v>705</v>
      </c>
      <c r="P9" s="4">
        <f t="shared" si="0"/>
        <v>7</v>
      </c>
    </row>
    <row r="10" spans="1:17" x14ac:dyDescent="0.2">
      <c r="A10" s="7" t="s">
        <v>7</v>
      </c>
      <c r="B10" s="7">
        <v>2025</v>
      </c>
      <c r="C10" s="7">
        <v>2022</v>
      </c>
      <c r="D10" s="7" t="s">
        <v>19</v>
      </c>
      <c r="E10" s="7" t="s">
        <v>20</v>
      </c>
      <c r="F10" s="7" t="s">
        <v>21</v>
      </c>
      <c r="G10" s="9" t="s">
        <v>8</v>
      </c>
      <c r="H10" s="6" t="s">
        <v>705</v>
      </c>
      <c r="I10" s="6" t="s">
        <v>705</v>
      </c>
      <c r="J10" s="6"/>
      <c r="K10" s="6" t="s">
        <v>705</v>
      </c>
      <c r="L10" s="6" t="s">
        <v>705</v>
      </c>
      <c r="M10" s="6" t="s">
        <v>705</v>
      </c>
      <c r="N10" s="10" t="s">
        <v>705</v>
      </c>
      <c r="O10" s="10" t="s">
        <v>705</v>
      </c>
      <c r="P10" s="4">
        <f t="shared" si="0"/>
        <v>7</v>
      </c>
    </row>
    <row r="11" spans="1:17" x14ac:dyDescent="0.2">
      <c r="A11" s="7" t="s">
        <v>7</v>
      </c>
      <c r="B11" s="8">
        <v>2027</v>
      </c>
      <c r="C11" s="7">
        <v>2024</v>
      </c>
      <c r="D11" s="7" t="s">
        <v>513</v>
      </c>
      <c r="E11" s="7" t="s">
        <v>514</v>
      </c>
      <c r="F11" s="7" t="s">
        <v>515</v>
      </c>
      <c r="G11" s="9" t="s">
        <v>9</v>
      </c>
      <c r="H11" s="6" t="s">
        <v>705</v>
      </c>
      <c r="I11" s="6" t="s">
        <v>705</v>
      </c>
      <c r="J11" s="6"/>
      <c r="K11" s="6" t="s">
        <v>705</v>
      </c>
      <c r="L11" s="6" t="s">
        <v>705</v>
      </c>
      <c r="M11" s="6" t="s">
        <v>705</v>
      </c>
      <c r="N11" s="10" t="s">
        <v>705</v>
      </c>
      <c r="O11" s="10" t="s">
        <v>705</v>
      </c>
      <c r="P11" s="4">
        <f t="shared" si="0"/>
        <v>7</v>
      </c>
    </row>
    <row r="12" spans="1:17" x14ac:dyDescent="0.2">
      <c r="A12" s="7" t="s">
        <v>7</v>
      </c>
      <c r="B12" s="7">
        <v>2026</v>
      </c>
      <c r="C12" s="7">
        <v>2023</v>
      </c>
      <c r="D12" s="7" t="s">
        <v>42</v>
      </c>
      <c r="E12" s="7" t="s">
        <v>43</v>
      </c>
      <c r="F12" s="7" t="s">
        <v>44</v>
      </c>
      <c r="G12" s="9" t="s">
        <v>9</v>
      </c>
      <c r="H12" s="6" t="s">
        <v>705</v>
      </c>
      <c r="I12" s="6" t="s">
        <v>705</v>
      </c>
      <c r="J12" s="6"/>
      <c r="K12" s="6" t="s">
        <v>705</v>
      </c>
      <c r="L12" s="6" t="s">
        <v>705</v>
      </c>
      <c r="M12" s="6" t="s">
        <v>705</v>
      </c>
      <c r="N12" s="10" t="s">
        <v>705</v>
      </c>
      <c r="P12" s="4">
        <f t="shared" si="0"/>
        <v>6</v>
      </c>
    </row>
    <row r="13" spans="1:17" x14ac:dyDescent="0.2">
      <c r="A13" s="7" t="s">
        <v>7</v>
      </c>
      <c r="B13" s="7">
        <v>2026</v>
      </c>
      <c r="C13" s="7">
        <v>2023</v>
      </c>
      <c r="D13" s="7" t="s">
        <v>45</v>
      </c>
      <c r="E13" s="7" t="s">
        <v>46</v>
      </c>
      <c r="F13" s="7" t="s">
        <v>47</v>
      </c>
      <c r="G13" s="9" t="s">
        <v>8</v>
      </c>
      <c r="H13" s="6" t="s">
        <v>705</v>
      </c>
      <c r="I13" s="6" t="s">
        <v>705</v>
      </c>
      <c r="J13" s="6" t="s">
        <v>705</v>
      </c>
      <c r="K13" s="6" t="s">
        <v>705</v>
      </c>
      <c r="L13" s="6" t="s">
        <v>705</v>
      </c>
      <c r="M13" s="6" t="s">
        <v>705</v>
      </c>
      <c r="N13" s="10" t="s">
        <v>705</v>
      </c>
      <c r="O13" s="10" t="s">
        <v>705</v>
      </c>
      <c r="P13" s="4">
        <f t="shared" si="0"/>
        <v>8</v>
      </c>
    </row>
    <row r="14" spans="1:17" x14ac:dyDescent="0.2">
      <c r="A14" s="7" t="s">
        <v>7</v>
      </c>
      <c r="B14" s="7">
        <v>2026</v>
      </c>
      <c r="C14" s="7">
        <v>2023</v>
      </c>
      <c r="D14" s="7" t="s">
        <v>48</v>
      </c>
      <c r="E14" s="7" t="s">
        <v>49</v>
      </c>
      <c r="F14" s="7" t="s">
        <v>50</v>
      </c>
      <c r="G14" s="9" t="s">
        <v>8</v>
      </c>
      <c r="H14" s="6"/>
      <c r="I14" s="6"/>
      <c r="J14" s="6"/>
      <c r="K14" s="6"/>
      <c r="L14" s="6"/>
      <c r="M14" s="6"/>
      <c r="O14" s="10" t="s">
        <v>705</v>
      </c>
      <c r="P14" s="4">
        <f t="shared" si="0"/>
        <v>1</v>
      </c>
    </row>
    <row r="15" spans="1:17" x14ac:dyDescent="0.2">
      <c r="A15" s="7" t="s">
        <v>7</v>
      </c>
      <c r="B15" s="8">
        <v>2027</v>
      </c>
      <c r="C15" s="7">
        <v>2024</v>
      </c>
      <c r="D15" s="7" t="s">
        <v>552</v>
      </c>
      <c r="E15" s="7" t="s">
        <v>553</v>
      </c>
      <c r="F15" s="7" t="s">
        <v>554</v>
      </c>
      <c r="G15" s="9" t="s">
        <v>8</v>
      </c>
      <c r="H15" s="6" t="s">
        <v>705</v>
      </c>
      <c r="I15" s="6" t="s">
        <v>705</v>
      </c>
      <c r="J15" s="6" t="s">
        <v>705</v>
      </c>
      <c r="K15" s="6" t="s">
        <v>705</v>
      </c>
      <c r="L15" s="6" t="s">
        <v>705</v>
      </c>
      <c r="M15" s="6" t="s">
        <v>705</v>
      </c>
      <c r="N15" s="10" t="s">
        <v>705</v>
      </c>
      <c r="O15" s="10" t="s">
        <v>705</v>
      </c>
      <c r="P15" s="4">
        <f t="shared" si="0"/>
        <v>8</v>
      </c>
    </row>
    <row r="16" spans="1:17" x14ac:dyDescent="0.2">
      <c r="A16" s="7" t="s">
        <v>7</v>
      </c>
      <c r="B16" s="7">
        <v>2025</v>
      </c>
      <c r="C16" s="7">
        <v>2022</v>
      </c>
      <c r="D16" s="7" t="s">
        <v>22</v>
      </c>
      <c r="E16" s="7" t="s">
        <v>23</v>
      </c>
      <c r="F16" s="7" t="s">
        <v>24</v>
      </c>
      <c r="G16" s="9" t="s">
        <v>8</v>
      </c>
      <c r="H16" s="6" t="s">
        <v>705</v>
      </c>
      <c r="I16" s="6"/>
      <c r="J16" s="6"/>
      <c r="K16" s="6" t="s">
        <v>705</v>
      </c>
      <c r="L16" s="6" t="s">
        <v>705</v>
      </c>
      <c r="M16" s="6" t="s">
        <v>705</v>
      </c>
      <c r="N16" s="10" t="s">
        <v>705</v>
      </c>
      <c r="O16" s="10" t="s">
        <v>705</v>
      </c>
      <c r="P16" s="4">
        <f t="shared" si="0"/>
        <v>6</v>
      </c>
    </row>
    <row r="17" spans="1:17" x14ac:dyDescent="0.2">
      <c r="A17" s="7" t="s">
        <v>7</v>
      </c>
      <c r="B17" s="7">
        <v>2025</v>
      </c>
      <c r="C17" s="7">
        <v>2022</v>
      </c>
      <c r="D17" s="7" t="s">
        <v>25</v>
      </c>
      <c r="E17" s="7" t="s">
        <v>26</v>
      </c>
      <c r="F17" s="7" t="s">
        <v>466</v>
      </c>
      <c r="G17" s="9" t="s">
        <v>8</v>
      </c>
      <c r="H17" s="6" t="s">
        <v>705</v>
      </c>
      <c r="I17" s="6" t="s">
        <v>705</v>
      </c>
      <c r="J17" s="6" t="s">
        <v>705</v>
      </c>
      <c r="K17" s="6" t="s">
        <v>705</v>
      </c>
      <c r="L17" s="6" t="s">
        <v>705</v>
      </c>
      <c r="M17" s="6" t="s">
        <v>705</v>
      </c>
      <c r="N17" s="10" t="s">
        <v>705</v>
      </c>
      <c r="O17" s="10" t="s">
        <v>705</v>
      </c>
      <c r="P17" s="4">
        <f t="shared" si="0"/>
        <v>8</v>
      </c>
    </row>
    <row r="18" spans="1:17" x14ac:dyDescent="0.2">
      <c r="A18" s="7" t="s">
        <v>7</v>
      </c>
      <c r="B18" s="7">
        <v>2026</v>
      </c>
      <c r="C18" s="7">
        <v>2023</v>
      </c>
      <c r="D18" s="7" t="s">
        <v>51</v>
      </c>
      <c r="E18" s="7" t="s">
        <v>52</v>
      </c>
      <c r="F18" s="7" t="s">
        <v>53</v>
      </c>
      <c r="G18" s="9" t="s">
        <v>8</v>
      </c>
      <c r="H18" s="6"/>
      <c r="I18" s="6" t="s">
        <v>705</v>
      </c>
      <c r="J18" s="6"/>
      <c r="K18" s="6" t="s">
        <v>705</v>
      </c>
      <c r="L18" s="6" t="s">
        <v>705</v>
      </c>
      <c r="M18" s="6"/>
      <c r="N18" s="10" t="s">
        <v>705</v>
      </c>
      <c r="O18" s="10" t="s">
        <v>705</v>
      </c>
      <c r="P18" s="4">
        <f t="shared" si="0"/>
        <v>5</v>
      </c>
    </row>
    <row r="19" spans="1:17" x14ac:dyDescent="0.2">
      <c r="A19" s="7" t="s">
        <v>7</v>
      </c>
      <c r="B19" s="8">
        <v>2027</v>
      </c>
      <c r="C19" s="7">
        <v>2024</v>
      </c>
      <c r="D19" s="7" t="s">
        <v>569</v>
      </c>
      <c r="E19" s="7" t="s">
        <v>570</v>
      </c>
      <c r="F19" s="7" t="s">
        <v>571</v>
      </c>
      <c r="G19" s="9" t="s">
        <v>9</v>
      </c>
      <c r="H19" s="6" t="s">
        <v>705</v>
      </c>
      <c r="I19" s="6" t="s">
        <v>705</v>
      </c>
      <c r="J19" s="6" t="s">
        <v>705</v>
      </c>
      <c r="K19" s="6"/>
      <c r="L19" s="6"/>
      <c r="M19" s="6"/>
      <c r="O19" s="10" t="s">
        <v>705</v>
      </c>
      <c r="P19" s="4">
        <f t="shared" si="0"/>
        <v>4</v>
      </c>
    </row>
    <row r="20" spans="1:17" x14ac:dyDescent="0.2">
      <c r="A20" s="7" t="s">
        <v>7</v>
      </c>
      <c r="B20" s="8">
        <v>2027</v>
      </c>
      <c r="C20" s="7">
        <v>2024</v>
      </c>
      <c r="D20" s="7" t="s">
        <v>584</v>
      </c>
      <c r="E20" s="7" t="s">
        <v>585</v>
      </c>
      <c r="F20" s="7" t="s">
        <v>586</v>
      </c>
      <c r="G20" s="9" t="s">
        <v>9</v>
      </c>
      <c r="H20" s="6" t="s">
        <v>705</v>
      </c>
      <c r="I20" s="6" t="s">
        <v>705</v>
      </c>
      <c r="J20" s="6" t="s">
        <v>705</v>
      </c>
      <c r="K20" s="6" t="s">
        <v>705</v>
      </c>
      <c r="L20" s="6" t="s">
        <v>705</v>
      </c>
      <c r="M20" s="6" t="s">
        <v>705</v>
      </c>
      <c r="N20" s="10" t="s">
        <v>705</v>
      </c>
      <c r="O20" s="10" t="s">
        <v>705</v>
      </c>
      <c r="P20" s="4">
        <f t="shared" si="0"/>
        <v>8</v>
      </c>
    </row>
    <row r="21" spans="1:17" x14ac:dyDescent="0.2">
      <c r="A21" s="7" t="s">
        <v>7</v>
      </c>
      <c r="B21" s="7">
        <v>2025</v>
      </c>
      <c r="C21" s="7">
        <v>2022</v>
      </c>
      <c r="D21" s="7" t="s">
        <v>27</v>
      </c>
      <c r="E21" s="7" t="s">
        <v>28</v>
      </c>
      <c r="F21" s="7" t="s">
        <v>29</v>
      </c>
      <c r="G21" s="9" t="s">
        <v>9</v>
      </c>
      <c r="H21" s="6" t="s">
        <v>705</v>
      </c>
      <c r="I21" s="6" t="s">
        <v>705</v>
      </c>
      <c r="J21" s="6" t="s">
        <v>705</v>
      </c>
      <c r="K21" s="6"/>
      <c r="L21" s="6"/>
      <c r="M21" s="6"/>
      <c r="P21" s="4">
        <f t="shared" si="0"/>
        <v>3</v>
      </c>
    </row>
    <row r="22" spans="1:17" x14ac:dyDescent="0.2">
      <c r="A22" s="7" t="s">
        <v>7</v>
      </c>
      <c r="B22" s="8">
        <v>2027</v>
      </c>
      <c r="C22" s="7">
        <v>2024</v>
      </c>
      <c r="D22" s="7" t="s">
        <v>597</v>
      </c>
      <c r="E22" s="7" t="s">
        <v>598</v>
      </c>
      <c r="F22" s="7" t="s">
        <v>599</v>
      </c>
      <c r="G22" s="9" t="s">
        <v>9</v>
      </c>
      <c r="H22" s="6" t="s">
        <v>705</v>
      </c>
      <c r="I22" s="6" t="s">
        <v>705</v>
      </c>
      <c r="J22" s="6" t="s">
        <v>705</v>
      </c>
      <c r="K22" s="6" t="s">
        <v>705</v>
      </c>
      <c r="L22" s="6" t="s">
        <v>705</v>
      </c>
      <c r="M22" s="6" t="s">
        <v>705</v>
      </c>
      <c r="N22" s="10" t="s">
        <v>705</v>
      </c>
      <c r="O22" s="10" t="s">
        <v>705</v>
      </c>
      <c r="P22" s="4">
        <f t="shared" si="0"/>
        <v>8</v>
      </c>
      <c r="Q22" s="11"/>
    </row>
    <row r="23" spans="1:17" x14ac:dyDescent="0.2">
      <c r="A23" s="7" t="s">
        <v>7</v>
      </c>
      <c r="B23" s="8">
        <v>2027</v>
      </c>
      <c r="C23" s="7">
        <v>2024</v>
      </c>
      <c r="D23" s="7" t="s">
        <v>608</v>
      </c>
      <c r="E23" s="7" t="s">
        <v>609</v>
      </c>
      <c r="F23" s="7" t="s">
        <v>610</v>
      </c>
      <c r="G23" s="9" t="s">
        <v>8</v>
      </c>
      <c r="H23" s="6" t="s">
        <v>705</v>
      </c>
      <c r="I23" s="6" t="s">
        <v>705</v>
      </c>
      <c r="J23" s="6" t="s">
        <v>705</v>
      </c>
      <c r="K23" s="6" t="s">
        <v>705</v>
      </c>
      <c r="L23" s="6" t="s">
        <v>705</v>
      </c>
      <c r="M23" s="6" t="s">
        <v>705</v>
      </c>
      <c r="O23" s="10" t="s">
        <v>705</v>
      </c>
      <c r="P23" s="4">
        <f t="shared" si="0"/>
        <v>7</v>
      </c>
    </row>
    <row r="24" spans="1:17" x14ac:dyDescent="0.2">
      <c r="A24" s="7" t="s">
        <v>7</v>
      </c>
      <c r="B24" s="7">
        <v>2026</v>
      </c>
      <c r="C24" s="7">
        <v>2023</v>
      </c>
      <c r="D24" s="7" t="s">
        <v>54</v>
      </c>
      <c r="E24" s="7" t="s">
        <v>55</v>
      </c>
      <c r="F24" s="7" t="s">
        <v>56</v>
      </c>
      <c r="G24" s="9" t="s">
        <v>9</v>
      </c>
      <c r="H24" s="6" t="s">
        <v>705</v>
      </c>
      <c r="I24" s="6" t="s">
        <v>705</v>
      </c>
      <c r="J24" s="6" t="s">
        <v>705</v>
      </c>
      <c r="K24" s="6" t="s">
        <v>705</v>
      </c>
      <c r="L24" s="6" t="s">
        <v>705</v>
      </c>
      <c r="M24" s="6"/>
      <c r="N24" s="10" t="s">
        <v>705</v>
      </c>
      <c r="O24" s="10" t="s">
        <v>705</v>
      </c>
      <c r="P24" s="4">
        <f t="shared" si="0"/>
        <v>7</v>
      </c>
    </row>
    <row r="25" spans="1:17" x14ac:dyDescent="0.2">
      <c r="A25" s="7" t="s">
        <v>7</v>
      </c>
      <c r="B25" s="8">
        <v>2027</v>
      </c>
      <c r="C25" s="7">
        <v>2024</v>
      </c>
      <c r="D25" s="7" t="s">
        <v>616</v>
      </c>
      <c r="E25" s="7" t="s">
        <v>617</v>
      </c>
      <c r="F25" s="7" t="s">
        <v>618</v>
      </c>
      <c r="G25" s="9" t="s">
        <v>9</v>
      </c>
      <c r="H25" s="6" t="s">
        <v>705</v>
      </c>
      <c r="I25" s="6" t="s">
        <v>705</v>
      </c>
      <c r="J25" s="6" t="s">
        <v>705</v>
      </c>
      <c r="K25" s="6" t="s">
        <v>705</v>
      </c>
      <c r="L25" s="6" t="s">
        <v>705</v>
      </c>
      <c r="M25" s="6" t="s">
        <v>705</v>
      </c>
      <c r="N25" s="10" t="s">
        <v>705</v>
      </c>
      <c r="O25" s="10" t="s">
        <v>705</v>
      </c>
      <c r="P25" s="4">
        <f t="shared" si="0"/>
        <v>8</v>
      </c>
    </row>
    <row r="26" spans="1:17" x14ac:dyDescent="0.2">
      <c r="A26" s="7" t="s">
        <v>7</v>
      </c>
      <c r="B26" s="7">
        <v>2026</v>
      </c>
      <c r="C26" s="7">
        <v>2023</v>
      </c>
      <c r="D26" s="7" t="s">
        <v>57</v>
      </c>
      <c r="E26" s="7" t="s">
        <v>58</v>
      </c>
      <c r="F26" s="7" t="s">
        <v>59</v>
      </c>
      <c r="G26" s="9" t="s">
        <v>9</v>
      </c>
      <c r="H26" s="6" t="s">
        <v>705</v>
      </c>
      <c r="I26" s="6" t="s">
        <v>705</v>
      </c>
      <c r="J26" s="6" t="s">
        <v>705</v>
      </c>
      <c r="K26" s="6" t="s">
        <v>705</v>
      </c>
      <c r="L26" s="6"/>
      <c r="M26" s="6"/>
      <c r="O26" s="10" t="s">
        <v>705</v>
      </c>
      <c r="P26" s="4">
        <f t="shared" si="0"/>
        <v>5</v>
      </c>
    </row>
    <row r="27" spans="1:17" x14ac:dyDescent="0.2">
      <c r="A27" s="7" t="s">
        <v>7</v>
      </c>
      <c r="B27" s="7">
        <v>2025</v>
      </c>
      <c r="C27" s="7">
        <v>2022</v>
      </c>
      <c r="D27" s="7" t="s">
        <v>30</v>
      </c>
      <c r="E27" s="7" t="s">
        <v>716</v>
      </c>
      <c r="F27" s="7" t="s">
        <v>31</v>
      </c>
      <c r="G27" s="9" t="s">
        <v>8</v>
      </c>
      <c r="H27" s="6"/>
      <c r="I27" s="6"/>
      <c r="J27" s="6"/>
      <c r="K27" s="6"/>
      <c r="L27" s="6"/>
      <c r="M27" s="6"/>
      <c r="P27" s="4">
        <f t="shared" si="0"/>
        <v>0</v>
      </c>
      <c r="Q27" s="7" t="s">
        <v>715</v>
      </c>
    </row>
    <row r="28" spans="1:17" x14ac:dyDescent="0.2">
      <c r="A28" s="7" t="s">
        <v>7</v>
      </c>
      <c r="B28" s="8">
        <v>2026</v>
      </c>
      <c r="C28" s="7">
        <v>2024</v>
      </c>
      <c r="D28" s="7" t="s">
        <v>629</v>
      </c>
      <c r="E28" s="7" t="s">
        <v>630</v>
      </c>
      <c r="F28" s="7" t="s">
        <v>631</v>
      </c>
      <c r="G28" s="12" t="s">
        <v>9</v>
      </c>
      <c r="H28" s="6" t="s">
        <v>705</v>
      </c>
      <c r="I28" s="6" t="s">
        <v>705</v>
      </c>
      <c r="J28" s="6" t="s">
        <v>705</v>
      </c>
      <c r="K28" s="6" t="s">
        <v>705</v>
      </c>
      <c r="L28" s="6" t="s">
        <v>705</v>
      </c>
      <c r="M28" s="6" t="s">
        <v>705</v>
      </c>
      <c r="N28" s="10" t="s">
        <v>705</v>
      </c>
      <c r="O28" s="10" t="s">
        <v>705</v>
      </c>
      <c r="P28" s="4">
        <f t="shared" si="0"/>
        <v>8</v>
      </c>
    </row>
    <row r="29" spans="1:17" x14ac:dyDescent="0.2">
      <c r="A29" s="7" t="s">
        <v>7</v>
      </c>
      <c r="B29" s="7">
        <v>2025</v>
      </c>
      <c r="C29" s="7">
        <v>2022</v>
      </c>
      <c r="D29" s="7" t="s">
        <v>32</v>
      </c>
      <c r="E29" s="7" t="s">
        <v>33</v>
      </c>
      <c r="F29" s="7" t="s">
        <v>34</v>
      </c>
      <c r="G29" s="9" t="s">
        <v>8</v>
      </c>
      <c r="H29" s="6"/>
      <c r="I29" s="6"/>
      <c r="J29" s="6"/>
      <c r="K29" s="6" t="s">
        <v>705</v>
      </c>
      <c r="L29" s="6" t="s">
        <v>705</v>
      </c>
      <c r="M29" s="6" t="s">
        <v>705</v>
      </c>
      <c r="N29" s="10" t="s">
        <v>705</v>
      </c>
      <c r="O29" s="10" t="s">
        <v>705</v>
      </c>
      <c r="P29" s="4">
        <f t="shared" si="0"/>
        <v>5</v>
      </c>
    </row>
    <row r="30" spans="1:17" x14ac:dyDescent="0.2">
      <c r="A30" s="7" t="s">
        <v>7</v>
      </c>
      <c r="B30" s="7">
        <v>2026</v>
      </c>
      <c r="C30" s="7">
        <v>2023</v>
      </c>
      <c r="D30" s="7" t="s">
        <v>60</v>
      </c>
      <c r="E30" s="7" t="s">
        <v>61</v>
      </c>
      <c r="F30" s="7" t="s">
        <v>62</v>
      </c>
      <c r="G30" s="9" t="s">
        <v>9</v>
      </c>
      <c r="H30" s="6"/>
      <c r="I30" s="6" t="s">
        <v>705</v>
      </c>
      <c r="J30" s="6" t="s">
        <v>705</v>
      </c>
      <c r="K30" s="6" t="s">
        <v>705</v>
      </c>
      <c r="L30" s="6" t="s">
        <v>705</v>
      </c>
      <c r="M30" s="6" t="s">
        <v>705</v>
      </c>
      <c r="N30" s="10" t="s">
        <v>705</v>
      </c>
      <c r="O30" s="10" t="s">
        <v>705</v>
      </c>
      <c r="P30" s="4">
        <f t="shared" si="0"/>
        <v>7</v>
      </c>
    </row>
    <row r="31" spans="1:17" x14ac:dyDescent="0.2">
      <c r="A31" s="7" t="s">
        <v>7</v>
      </c>
      <c r="B31" s="8">
        <v>2027</v>
      </c>
      <c r="C31" s="7">
        <v>2024</v>
      </c>
      <c r="D31" s="7" t="s">
        <v>664</v>
      </c>
      <c r="E31" s="7" t="s">
        <v>665</v>
      </c>
      <c r="F31" s="7" t="s">
        <v>666</v>
      </c>
      <c r="G31" s="9" t="s">
        <v>8</v>
      </c>
      <c r="H31" s="6" t="s">
        <v>705</v>
      </c>
      <c r="I31" s="6"/>
      <c r="J31" s="6" t="s">
        <v>705</v>
      </c>
      <c r="K31" s="6" t="s">
        <v>705</v>
      </c>
      <c r="L31" s="6" t="s">
        <v>705</v>
      </c>
      <c r="M31" s="6"/>
      <c r="P31" s="4">
        <f t="shared" si="0"/>
        <v>4</v>
      </c>
    </row>
    <row r="32" spans="1:17" x14ac:dyDescent="0.2">
      <c r="A32" s="7" t="s">
        <v>7</v>
      </c>
      <c r="B32" s="7">
        <v>2025</v>
      </c>
      <c r="C32" s="7">
        <v>2022</v>
      </c>
      <c r="D32" s="7" t="s">
        <v>35</v>
      </c>
      <c r="E32" s="7" t="s">
        <v>36</v>
      </c>
      <c r="F32" s="7" t="s">
        <v>37</v>
      </c>
      <c r="G32" s="9" t="s">
        <v>8</v>
      </c>
      <c r="H32" s="6"/>
      <c r="I32" s="6" t="s">
        <v>705</v>
      </c>
      <c r="J32" s="6" t="s">
        <v>705</v>
      </c>
      <c r="K32" s="6" t="s">
        <v>705</v>
      </c>
      <c r="L32" s="6" t="s">
        <v>705</v>
      </c>
      <c r="M32" s="6"/>
      <c r="P32" s="4">
        <f t="shared" si="0"/>
        <v>4</v>
      </c>
    </row>
    <row r="33" spans="1:17" x14ac:dyDescent="0.2">
      <c r="A33" s="7" t="s">
        <v>63</v>
      </c>
      <c r="B33" s="7">
        <v>2025</v>
      </c>
      <c r="C33" s="7">
        <v>2022</v>
      </c>
      <c r="D33" s="7" t="s">
        <v>66</v>
      </c>
      <c r="E33" s="7" t="s">
        <v>67</v>
      </c>
      <c r="F33" s="7" t="s">
        <v>68</v>
      </c>
      <c r="G33" s="9" t="s">
        <v>8</v>
      </c>
      <c r="H33" s="6" t="s">
        <v>705</v>
      </c>
      <c r="I33" s="6" t="s">
        <v>705</v>
      </c>
      <c r="J33" s="6" t="s">
        <v>705</v>
      </c>
      <c r="K33" s="6" t="s">
        <v>705</v>
      </c>
      <c r="L33" s="6" t="s">
        <v>705</v>
      </c>
      <c r="M33" s="6"/>
      <c r="P33" s="4">
        <f t="shared" si="0"/>
        <v>5</v>
      </c>
    </row>
    <row r="34" spans="1:17" x14ac:dyDescent="0.2">
      <c r="A34" s="7" t="s">
        <v>63</v>
      </c>
      <c r="B34" s="7">
        <v>2026</v>
      </c>
      <c r="C34" s="7">
        <v>2023</v>
      </c>
      <c r="D34" s="7" t="s">
        <v>91</v>
      </c>
      <c r="E34" s="7" t="s">
        <v>92</v>
      </c>
      <c r="F34" s="7" t="s">
        <v>93</v>
      </c>
      <c r="G34" s="9" t="s">
        <v>8</v>
      </c>
      <c r="H34" s="6" t="s">
        <v>705</v>
      </c>
      <c r="I34" s="6" t="s">
        <v>705</v>
      </c>
      <c r="J34" s="6" t="s">
        <v>705</v>
      </c>
      <c r="K34" s="6" t="s">
        <v>705</v>
      </c>
      <c r="L34" s="6" t="s">
        <v>705</v>
      </c>
      <c r="M34" s="6" t="s">
        <v>705</v>
      </c>
      <c r="N34" s="10" t="s">
        <v>705</v>
      </c>
      <c r="O34" s="10" t="s">
        <v>705</v>
      </c>
      <c r="P34" s="4">
        <f t="shared" si="0"/>
        <v>8</v>
      </c>
    </row>
    <row r="35" spans="1:17" x14ac:dyDescent="0.2">
      <c r="A35" s="7" t="s">
        <v>63</v>
      </c>
      <c r="B35" s="8">
        <v>2025</v>
      </c>
      <c r="C35" s="7">
        <v>2024</v>
      </c>
      <c r="D35" s="7" t="s">
        <v>488</v>
      </c>
      <c r="E35" s="7" t="s">
        <v>489</v>
      </c>
      <c r="F35" s="7" t="s">
        <v>490</v>
      </c>
      <c r="G35" s="9" t="s">
        <v>8</v>
      </c>
      <c r="H35" s="6" t="s">
        <v>705</v>
      </c>
      <c r="I35" s="6" t="s">
        <v>705</v>
      </c>
      <c r="J35" s="6" t="s">
        <v>705</v>
      </c>
      <c r="K35" s="6" t="s">
        <v>705</v>
      </c>
      <c r="L35" s="6" t="s">
        <v>705</v>
      </c>
      <c r="M35" s="6" t="s">
        <v>705</v>
      </c>
      <c r="N35" s="10" t="s">
        <v>705</v>
      </c>
      <c r="O35" s="10" t="s">
        <v>705</v>
      </c>
      <c r="P35" s="4">
        <f t="shared" si="0"/>
        <v>8</v>
      </c>
      <c r="Q35" s="11"/>
    </row>
    <row r="36" spans="1:17" x14ac:dyDescent="0.2">
      <c r="A36" s="7" t="s">
        <v>63</v>
      </c>
      <c r="B36" s="7">
        <v>2025</v>
      </c>
      <c r="C36" s="7">
        <v>2022</v>
      </c>
      <c r="D36" s="7" t="s">
        <v>69</v>
      </c>
      <c r="E36" s="7" t="s">
        <v>70</v>
      </c>
      <c r="F36" s="7" t="s">
        <v>71</v>
      </c>
      <c r="G36" s="9" t="s">
        <v>8</v>
      </c>
      <c r="H36" s="6" t="s">
        <v>705</v>
      </c>
      <c r="I36" s="6" t="s">
        <v>705</v>
      </c>
      <c r="J36" s="6" t="s">
        <v>705</v>
      </c>
      <c r="K36" s="6" t="s">
        <v>705</v>
      </c>
      <c r="L36" s="6" t="s">
        <v>705</v>
      </c>
      <c r="M36" s="6" t="s">
        <v>705</v>
      </c>
      <c r="N36" s="10" t="s">
        <v>705</v>
      </c>
      <c r="O36" s="10" t="s">
        <v>705</v>
      </c>
      <c r="P36" s="4">
        <f t="shared" si="0"/>
        <v>8</v>
      </c>
    </row>
    <row r="37" spans="1:17" x14ac:dyDescent="0.2">
      <c r="A37" s="7" t="s">
        <v>63</v>
      </c>
      <c r="B37" s="8">
        <v>2027</v>
      </c>
      <c r="C37" s="7">
        <v>2024</v>
      </c>
      <c r="D37" s="7" t="s">
        <v>505</v>
      </c>
      <c r="E37" s="7" t="s">
        <v>506</v>
      </c>
      <c r="F37" s="7" t="s">
        <v>507</v>
      </c>
      <c r="G37" s="9" t="s">
        <v>8</v>
      </c>
      <c r="H37" s="6" t="s">
        <v>705</v>
      </c>
      <c r="I37" s="6" t="s">
        <v>705</v>
      </c>
      <c r="J37" s="6" t="s">
        <v>705</v>
      </c>
      <c r="K37" s="6" t="s">
        <v>705</v>
      </c>
      <c r="L37" s="6" t="s">
        <v>705</v>
      </c>
      <c r="M37" s="6" t="s">
        <v>705</v>
      </c>
      <c r="O37" s="10" t="s">
        <v>705</v>
      </c>
      <c r="P37" s="4">
        <f t="shared" si="0"/>
        <v>7</v>
      </c>
    </row>
    <row r="38" spans="1:17" x14ac:dyDescent="0.2">
      <c r="A38" s="7" t="s">
        <v>63</v>
      </c>
      <c r="B38" s="8">
        <v>2027</v>
      </c>
      <c r="C38" s="7">
        <v>2024</v>
      </c>
      <c r="D38" s="7" t="s">
        <v>510</v>
      </c>
      <c r="E38" s="7" t="s">
        <v>511</v>
      </c>
      <c r="F38" s="7" t="s">
        <v>512</v>
      </c>
      <c r="G38" s="9" t="s">
        <v>8</v>
      </c>
      <c r="H38" s="6" t="s">
        <v>705</v>
      </c>
      <c r="I38" s="6" t="s">
        <v>705</v>
      </c>
      <c r="J38" s="6" t="s">
        <v>705</v>
      </c>
      <c r="K38" s="6" t="s">
        <v>705</v>
      </c>
      <c r="L38" s="6" t="s">
        <v>705</v>
      </c>
      <c r="M38" s="6" t="s">
        <v>705</v>
      </c>
      <c r="N38" s="10" t="s">
        <v>705</v>
      </c>
      <c r="O38" s="10" t="s">
        <v>705</v>
      </c>
      <c r="P38" s="4">
        <f t="shared" si="0"/>
        <v>8</v>
      </c>
    </row>
    <row r="39" spans="1:17" x14ac:dyDescent="0.2">
      <c r="A39" s="7" t="s">
        <v>63</v>
      </c>
      <c r="B39" s="7">
        <v>2026</v>
      </c>
      <c r="C39" s="7">
        <v>2023</v>
      </c>
      <c r="D39" s="7" t="s">
        <v>94</v>
      </c>
      <c r="E39" s="7" t="s">
        <v>95</v>
      </c>
      <c r="F39" s="7" t="s">
        <v>96</v>
      </c>
      <c r="G39" s="9" t="s">
        <v>8</v>
      </c>
      <c r="H39" s="6" t="s">
        <v>705</v>
      </c>
      <c r="I39" s="6" t="s">
        <v>705</v>
      </c>
      <c r="J39" s="6" t="s">
        <v>705</v>
      </c>
      <c r="K39" s="6" t="s">
        <v>705</v>
      </c>
      <c r="L39" s="6" t="s">
        <v>705</v>
      </c>
      <c r="M39" s="6"/>
      <c r="N39" s="10" t="s">
        <v>705</v>
      </c>
      <c r="O39" s="10" t="s">
        <v>705</v>
      </c>
      <c r="P39" s="4">
        <f t="shared" si="0"/>
        <v>7</v>
      </c>
    </row>
    <row r="40" spans="1:17" x14ac:dyDescent="0.2">
      <c r="A40" s="7" t="s">
        <v>63</v>
      </c>
      <c r="B40" s="7">
        <v>2026</v>
      </c>
      <c r="C40" s="7">
        <v>2023</v>
      </c>
      <c r="D40" s="7" t="s">
        <v>97</v>
      </c>
      <c r="E40" s="7" t="s">
        <v>98</v>
      </c>
      <c r="F40" s="7" t="s">
        <v>99</v>
      </c>
      <c r="G40" s="9" t="s">
        <v>8</v>
      </c>
      <c r="H40" s="6"/>
      <c r="I40" s="6" t="s">
        <v>705</v>
      </c>
      <c r="J40" s="6" t="s">
        <v>705</v>
      </c>
      <c r="K40" s="6" t="s">
        <v>705</v>
      </c>
      <c r="L40" s="6"/>
      <c r="M40" s="6" t="s">
        <v>705</v>
      </c>
      <c r="N40" s="10" t="s">
        <v>705</v>
      </c>
      <c r="O40" s="10" t="s">
        <v>705</v>
      </c>
      <c r="P40" s="4">
        <f t="shared" si="0"/>
        <v>6</v>
      </c>
    </row>
    <row r="41" spans="1:17" x14ac:dyDescent="0.2">
      <c r="A41" s="7" t="s">
        <v>63</v>
      </c>
      <c r="B41" s="7">
        <v>2026</v>
      </c>
      <c r="C41" s="7">
        <v>2023</v>
      </c>
      <c r="D41" s="7" t="s">
        <v>100</v>
      </c>
      <c r="E41" s="7" t="s">
        <v>101</v>
      </c>
      <c r="F41" s="7" t="s">
        <v>102</v>
      </c>
      <c r="G41" s="9" t="s">
        <v>8</v>
      </c>
      <c r="H41" s="6" t="s">
        <v>705</v>
      </c>
      <c r="I41" s="6" t="s">
        <v>705</v>
      </c>
      <c r="J41" s="6" t="s">
        <v>705</v>
      </c>
      <c r="K41" s="6" t="s">
        <v>705</v>
      </c>
      <c r="L41" s="6" t="s">
        <v>705</v>
      </c>
      <c r="M41" s="6" t="s">
        <v>705</v>
      </c>
      <c r="N41" s="10" t="s">
        <v>705</v>
      </c>
      <c r="O41" s="10" t="s">
        <v>705</v>
      </c>
      <c r="P41" s="4">
        <f t="shared" si="0"/>
        <v>8</v>
      </c>
    </row>
    <row r="42" spans="1:17" x14ac:dyDescent="0.2">
      <c r="A42" s="7" t="s">
        <v>63</v>
      </c>
      <c r="B42" s="7">
        <v>2025</v>
      </c>
      <c r="C42" s="7">
        <v>2022</v>
      </c>
      <c r="D42" s="7" t="s">
        <v>72</v>
      </c>
      <c r="E42" s="7" t="s">
        <v>74</v>
      </c>
      <c r="F42" s="7" t="s">
        <v>73</v>
      </c>
      <c r="G42" s="9" t="s">
        <v>8</v>
      </c>
      <c r="H42" s="6" t="s">
        <v>705</v>
      </c>
      <c r="I42" s="6" t="s">
        <v>705</v>
      </c>
      <c r="J42" s="6"/>
      <c r="K42" s="6"/>
      <c r="L42" s="6"/>
      <c r="M42" s="6"/>
      <c r="P42" s="4">
        <f t="shared" si="0"/>
        <v>2</v>
      </c>
    </row>
    <row r="43" spans="1:17" x14ac:dyDescent="0.2">
      <c r="A43" s="7" t="s">
        <v>63</v>
      </c>
      <c r="B43" s="7">
        <v>2025</v>
      </c>
      <c r="C43" s="7">
        <v>2022</v>
      </c>
      <c r="D43" s="7" t="s">
        <v>75</v>
      </c>
      <c r="E43" s="7" t="s">
        <v>76</v>
      </c>
      <c r="F43" s="7" t="s">
        <v>77</v>
      </c>
      <c r="G43" s="9" t="s">
        <v>8</v>
      </c>
      <c r="H43" s="6" t="s">
        <v>705</v>
      </c>
      <c r="I43" s="6"/>
      <c r="J43" s="6" t="s">
        <v>705</v>
      </c>
      <c r="K43" s="6" t="s">
        <v>705</v>
      </c>
      <c r="L43" s="6" t="s">
        <v>705</v>
      </c>
      <c r="M43" s="6" t="s">
        <v>705</v>
      </c>
      <c r="N43" s="10" t="s">
        <v>705</v>
      </c>
      <c r="O43" s="10" t="s">
        <v>705</v>
      </c>
      <c r="P43" s="4">
        <f t="shared" si="0"/>
        <v>7</v>
      </c>
    </row>
    <row r="44" spans="1:17" x14ac:dyDescent="0.2">
      <c r="A44" s="7" t="s">
        <v>63</v>
      </c>
      <c r="B44" s="8">
        <v>2027</v>
      </c>
      <c r="C44" s="7">
        <v>2024</v>
      </c>
      <c r="D44" s="7" t="s">
        <v>544</v>
      </c>
      <c r="E44" s="7" t="s">
        <v>545</v>
      </c>
      <c r="F44" s="7" t="s">
        <v>546</v>
      </c>
      <c r="G44" s="12" t="s">
        <v>9</v>
      </c>
      <c r="H44" s="6"/>
      <c r="I44" s="6" t="s">
        <v>705</v>
      </c>
      <c r="J44" s="6" t="s">
        <v>705</v>
      </c>
      <c r="K44" s="6" t="s">
        <v>705</v>
      </c>
      <c r="L44" s="6" t="s">
        <v>705</v>
      </c>
      <c r="M44" s="6" t="s">
        <v>705</v>
      </c>
      <c r="N44" s="10" t="s">
        <v>705</v>
      </c>
      <c r="O44" s="10" t="s">
        <v>705</v>
      </c>
      <c r="P44" s="4">
        <f t="shared" si="0"/>
        <v>7</v>
      </c>
    </row>
    <row r="45" spans="1:17" x14ac:dyDescent="0.2">
      <c r="A45" s="7" t="s">
        <v>63</v>
      </c>
      <c r="B45" s="7">
        <v>2026</v>
      </c>
      <c r="C45" s="7">
        <v>2023</v>
      </c>
      <c r="D45" s="7" t="s">
        <v>103</v>
      </c>
      <c r="E45" s="7" t="s">
        <v>104</v>
      </c>
      <c r="F45" s="7" t="s">
        <v>105</v>
      </c>
      <c r="G45" s="9" t="s">
        <v>8</v>
      </c>
      <c r="H45" s="6" t="s">
        <v>705</v>
      </c>
      <c r="I45" s="6" t="s">
        <v>705</v>
      </c>
      <c r="J45" s="6"/>
      <c r="K45" s="6" t="s">
        <v>705</v>
      </c>
      <c r="L45" s="6" t="s">
        <v>705</v>
      </c>
      <c r="M45" s="6"/>
      <c r="N45" s="10" t="s">
        <v>705</v>
      </c>
      <c r="P45" s="4">
        <f t="shared" si="0"/>
        <v>5</v>
      </c>
    </row>
    <row r="46" spans="1:17" x14ac:dyDescent="0.2">
      <c r="A46" s="7" t="s">
        <v>63</v>
      </c>
      <c r="B46" s="8">
        <v>2027</v>
      </c>
      <c r="C46" s="7">
        <v>2024</v>
      </c>
      <c r="D46" s="7" t="s">
        <v>669</v>
      </c>
      <c r="E46" s="7" t="s">
        <v>670</v>
      </c>
      <c r="F46" s="7" t="s">
        <v>671</v>
      </c>
      <c r="G46" s="9" t="s">
        <v>8</v>
      </c>
      <c r="H46" s="6" t="s">
        <v>705</v>
      </c>
      <c r="I46" s="6" t="s">
        <v>705</v>
      </c>
      <c r="J46" s="6" t="s">
        <v>705</v>
      </c>
      <c r="K46" s="6" t="s">
        <v>705</v>
      </c>
      <c r="L46" s="6" t="s">
        <v>705</v>
      </c>
      <c r="M46" s="6" t="s">
        <v>705</v>
      </c>
      <c r="N46" s="10" t="s">
        <v>705</v>
      </c>
      <c r="O46" s="10" t="s">
        <v>705</v>
      </c>
      <c r="P46" s="4">
        <f t="shared" si="0"/>
        <v>8</v>
      </c>
    </row>
    <row r="47" spans="1:17" x14ac:dyDescent="0.2">
      <c r="A47" s="7" t="s">
        <v>63</v>
      </c>
      <c r="B47" s="7">
        <v>2026</v>
      </c>
      <c r="C47" s="7">
        <v>2023</v>
      </c>
      <c r="D47" s="7" t="s">
        <v>106</v>
      </c>
      <c r="E47" s="7" t="s">
        <v>107</v>
      </c>
      <c r="F47" s="7" t="s">
        <v>108</v>
      </c>
      <c r="G47" s="9" t="s">
        <v>8</v>
      </c>
      <c r="H47" s="6" t="s">
        <v>705</v>
      </c>
      <c r="I47" s="6" t="s">
        <v>705</v>
      </c>
      <c r="J47" s="6" t="s">
        <v>705</v>
      </c>
      <c r="K47" s="6" t="s">
        <v>705</v>
      </c>
      <c r="L47" s="6"/>
      <c r="M47" s="6"/>
      <c r="N47" s="10" t="s">
        <v>705</v>
      </c>
      <c r="O47" s="10" t="s">
        <v>705</v>
      </c>
      <c r="P47" s="4">
        <f t="shared" si="0"/>
        <v>6</v>
      </c>
    </row>
    <row r="48" spans="1:17" x14ac:dyDescent="0.2">
      <c r="A48" s="7" t="s">
        <v>63</v>
      </c>
      <c r="B48" s="8">
        <v>2027</v>
      </c>
      <c r="C48" s="7">
        <v>2024</v>
      </c>
      <c r="D48" s="7" t="s">
        <v>566</v>
      </c>
      <c r="E48" s="7" t="s">
        <v>567</v>
      </c>
      <c r="F48" s="7" t="s">
        <v>568</v>
      </c>
      <c r="G48" s="12" t="s">
        <v>9</v>
      </c>
      <c r="H48" s="6" t="s">
        <v>705</v>
      </c>
      <c r="I48" s="6" t="s">
        <v>705</v>
      </c>
      <c r="J48" s="6" t="s">
        <v>705</v>
      </c>
      <c r="K48" s="6" t="s">
        <v>705</v>
      </c>
      <c r="L48" s="6" t="s">
        <v>705</v>
      </c>
      <c r="M48" s="6" t="s">
        <v>705</v>
      </c>
      <c r="N48" s="10" t="s">
        <v>705</v>
      </c>
      <c r="O48" s="10" t="s">
        <v>705</v>
      </c>
      <c r="P48" s="4">
        <f t="shared" si="0"/>
        <v>8</v>
      </c>
    </row>
    <row r="49" spans="1:16" x14ac:dyDescent="0.2">
      <c r="A49" s="7" t="s">
        <v>63</v>
      </c>
      <c r="B49" s="8">
        <v>2026</v>
      </c>
      <c r="C49" s="7">
        <v>2024</v>
      </c>
      <c r="D49" s="7" t="s">
        <v>572</v>
      </c>
      <c r="E49" s="7" t="s">
        <v>573</v>
      </c>
      <c r="F49" s="7" t="s">
        <v>574</v>
      </c>
      <c r="G49" s="9" t="s">
        <v>8</v>
      </c>
      <c r="H49" s="6" t="s">
        <v>705</v>
      </c>
      <c r="I49" s="6" t="s">
        <v>705</v>
      </c>
      <c r="J49" s="6" t="s">
        <v>705</v>
      </c>
      <c r="K49" s="6" t="s">
        <v>705</v>
      </c>
      <c r="L49" s="6" t="s">
        <v>705</v>
      </c>
      <c r="M49" s="6" t="s">
        <v>705</v>
      </c>
      <c r="N49" s="10" t="s">
        <v>705</v>
      </c>
      <c r="O49" s="10" t="s">
        <v>705</v>
      </c>
      <c r="P49" s="4">
        <f t="shared" si="0"/>
        <v>8</v>
      </c>
    </row>
    <row r="50" spans="1:16" x14ac:dyDescent="0.2">
      <c r="A50" s="7" t="s">
        <v>63</v>
      </c>
      <c r="B50" s="8">
        <v>2027</v>
      </c>
      <c r="C50" s="7">
        <v>2024</v>
      </c>
      <c r="D50" s="7" t="s">
        <v>675</v>
      </c>
      <c r="E50" s="7" t="s">
        <v>676</v>
      </c>
      <c r="F50" s="7" t="s">
        <v>677</v>
      </c>
      <c r="G50" s="9" t="s">
        <v>8</v>
      </c>
      <c r="H50" s="6" t="s">
        <v>705</v>
      </c>
      <c r="I50" s="6" t="s">
        <v>705</v>
      </c>
      <c r="J50" s="6" t="s">
        <v>705</v>
      </c>
      <c r="K50" s="6" t="s">
        <v>705</v>
      </c>
      <c r="L50" s="6" t="s">
        <v>705</v>
      </c>
      <c r="M50" s="6" t="s">
        <v>705</v>
      </c>
      <c r="N50" s="10" t="s">
        <v>705</v>
      </c>
      <c r="O50" s="10" t="s">
        <v>705</v>
      </c>
      <c r="P50" s="4">
        <f t="shared" si="0"/>
        <v>8</v>
      </c>
    </row>
    <row r="51" spans="1:16" x14ac:dyDescent="0.2">
      <c r="A51" s="7" t="s">
        <v>63</v>
      </c>
      <c r="B51" s="7">
        <v>2025</v>
      </c>
      <c r="C51" s="7">
        <v>2022</v>
      </c>
      <c r="D51" s="7" t="s">
        <v>78</v>
      </c>
      <c r="E51" s="7" t="s">
        <v>79</v>
      </c>
      <c r="F51" s="7" t="s">
        <v>80</v>
      </c>
      <c r="G51" s="9" t="s">
        <v>8</v>
      </c>
      <c r="H51" s="6" t="s">
        <v>705</v>
      </c>
      <c r="I51" s="6" t="s">
        <v>705</v>
      </c>
      <c r="J51" s="6" t="s">
        <v>705</v>
      </c>
      <c r="K51" s="6" t="s">
        <v>705</v>
      </c>
      <c r="L51" s="6" t="s">
        <v>705</v>
      </c>
      <c r="M51" s="6"/>
      <c r="N51" s="10" t="s">
        <v>705</v>
      </c>
      <c r="O51" s="10" t="s">
        <v>705</v>
      </c>
      <c r="P51" s="4">
        <f t="shared" si="0"/>
        <v>7</v>
      </c>
    </row>
    <row r="52" spans="1:16" x14ac:dyDescent="0.2">
      <c r="A52" s="7" t="s">
        <v>63</v>
      </c>
      <c r="B52" s="8">
        <v>2027</v>
      </c>
      <c r="C52" s="7">
        <v>2024</v>
      </c>
      <c r="D52" s="7" t="s">
        <v>588</v>
      </c>
      <c r="E52" s="7" t="s">
        <v>589</v>
      </c>
      <c r="F52" s="7" t="s">
        <v>590</v>
      </c>
      <c r="G52" s="9" t="s">
        <v>8</v>
      </c>
      <c r="H52" s="6" t="s">
        <v>705</v>
      </c>
      <c r="I52" s="6" t="s">
        <v>705</v>
      </c>
      <c r="J52" s="6" t="s">
        <v>705</v>
      </c>
      <c r="K52" s="6" t="s">
        <v>705</v>
      </c>
      <c r="L52" s="6" t="s">
        <v>705</v>
      </c>
      <c r="M52" s="6" t="s">
        <v>705</v>
      </c>
      <c r="N52" s="10" t="s">
        <v>705</v>
      </c>
      <c r="O52" s="10" t="s">
        <v>705</v>
      </c>
      <c r="P52" s="4">
        <f t="shared" si="0"/>
        <v>8</v>
      </c>
    </row>
    <row r="53" spans="1:16" x14ac:dyDescent="0.2">
      <c r="A53" s="7" t="s">
        <v>63</v>
      </c>
      <c r="B53" s="7">
        <v>2026</v>
      </c>
      <c r="C53" s="7">
        <v>2023</v>
      </c>
      <c r="D53" s="7" t="s">
        <v>109</v>
      </c>
      <c r="E53" s="7" t="s">
        <v>110</v>
      </c>
      <c r="F53" s="7" t="s">
        <v>111</v>
      </c>
      <c r="G53" s="9" t="s">
        <v>8</v>
      </c>
      <c r="H53" s="6" t="s">
        <v>705</v>
      </c>
      <c r="I53" s="6" t="s">
        <v>705</v>
      </c>
      <c r="J53" s="6" t="s">
        <v>705</v>
      </c>
      <c r="K53" s="6" t="s">
        <v>705</v>
      </c>
      <c r="L53" s="6" t="s">
        <v>705</v>
      </c>
      <c r="M53" s="6" t="s">
        <v>705</v>
      </c>
      <c r="N53" s="10" t="s">
        <v>705</v>
      </c>
      <c r="O53" s="10" t="s">
        <v>705</v>
      </c>
      <c r="P53" s="4">
        <f t="shared" si="0"/>
        <v>8</v>
      </c>
    </row>
    <row r="54" spans="1:16" x14ac:dyDescent="0.2">
      <c r="A54" s="7" t="s">
        <v>63</v>
      </c>
      <c r="B54" s="8">
        <v>2027</v>
      </c>
      <c r="C54" s="7">
        <v>2024</v>
      </c>
      <c r="D54" s="7" t="s">
        <v>672</v>
      </c>
      <c r="E54" s="7" t="s">
        <v>673</v>
      </c>
      <c r="F54" s="7" t="s">
        <v>674</v>
      </c>
      <c r="G54" s="9" t="s">
        <v>9</v>
      </c>
      <c r="H54" s="6" t="s">
        <v>705</v>
      </c>
      <c r="I54" s="6" t="s">
        <v>705</v>
      </c>
      <c r="J54" s="6" t="s">
        <v>705</v>
      </c>
      <c r="K54" s="6" t="s">
        <v>705</v>
      </c>
      <c r="L54" s="6" t="s">
        <v>705</v>
      </c>
      <c r="M54" s="6" t="s">
        <v>705</v>
      </c>
      <c r="P54" s="4">
        <f t="shared" si="0"/>
        <v>6</v>
      </c>
    </row>
    <row r="55" spans="1:16" x14ac:dyDescent="0.2">
      <c r="A55" s="7" t="s">
        <v>63</v>
      </c>
      <c r="B55" s="7">
        <v>2025</v>
      </c>
      <c r="C55" s="7">
        <v>2022</v>
      </c>
      <c r="D55" s="7" t="s">
        <v>81</v>
      </c>
      <c r="E55" s="7" t="s">
        <v>82</v>
      </c>
      <c r="F55" s="7" t="s">
        <v>83</v>
      </c>
      <c r="G55" s="9" t="s">
        <v>8</v>
      </c>
      <c r="H55" s="6" t="s">
        <v>705</v>
      </c>
      <c r="I55" s="6" t="s">
        <v>705</v>
      </c>
      <c r="J55" s="6" t="s">
        <v>705</v>
      </c>
      <c r="K55" s="6" t="s">
        <v>705</v>
      </c>
      <c r="L55" s="6" t="s">
        <v>705</v>
      </c>
      <c r="M55" s="6" t="s">
        <v>705</v>
      </c>
      <c r="N55" s="10" t="s">
        <v>705</v>
      </c>
      <c r="O55" s="10" t="s">
        <v>705</v>
      </c>
      <c r="P55" s="4">
        <f t="shared" si="0"/>
        <v>8</v>
      </c>
    </row>
    <row r="56" spans="1:16" x14ac:dyDescent="0.2">
      <c r="A56" s="7" t="s">
        <v>63</v>
      </c>
      <c r="B56" s="8">
        <v>2027</v>
      </c>
      <c r="C56" s="7">
        <v>2024</v>
      </c>
      <c r="D56" s="7" t="s">
        <v>622</v>
      </c>
      <c r="E56" s="7" t="s">
        <v>623</v>
      </c>
      <c r="F56" s="7" t="s">
        <v>624</v>
      </c>
      <c r="G56" s="9" t="s">
        <v>9</v>
      </c>
      <c r="H56" s="6" t="s">
        <v>705</v>
      </c>
      <c r="I56" s="6" t="s">
        <v>705</v>
      </c>
      <c r="J56" s="6"/>
      <c r="K56" s="6" t="s">
        <v>705</v>
      </c>
      <c r="L56" s="6" t="s">
        <v>705</v>
      </c>
      <c r="M56" s="6" t="s">
        <v>705</v>
      </c>
      <c r="N56" s="10" t="s">
        <v>705</v>
      </c>
      <c r="O56" s="10" t="s">
        <v>705</v>
      </c>
      <c r="P56" s="4">
        <f t="shared" si="0"/>
        <v>7</v>
      </c>
    </row>
    <row r="57" spans="1:16" x14ac:dyDescent="0.2">
      <c r="A57" s="7" t="s">
        <v>63</v>
      </c>
      <c r="B57" s="7">
        <v>2025</v>
      </c>
      <c r="C57" s="7">
        <v>2022</v>
      </c>
      <c r="D57" s="7" t="s">
        <v>84</v>
      </c>
      <c r="E57" s="7" t="s">
        <v>85</v>
      </c>
      <c r="F57" s="7" t="s">
        <v>86</v>
      </c>
      <c r="G57" s="9" t="s">
        <v>8</v>
      </c>
      <c r="H57" s="6" t="s">
        <v>705</v>
      </c>
      <c r="I57" s="6" t="s">
        <v>705</v>
      </c>
      <c r="J57" s="6" t="s">
        <v>705</v>
      </c>
      <c r="K57" s="6" t="s">
        <v>705</v>
      </c>
      <c r="L57" s="6" t="s">
        <v>705</v>
      </c>
      <c r="M57" s="6" t="s">
        <v>705</v>
      </c>
      <c r="P57" s="4">
        <f t="shared" si="0"/>
        <v>6</v>
      </c>
    </row>
    <row r="58" spans="1:16" x14ac:dyDescent="0.2">
      <c r="A58" s="7" t="s">
        <v>63</v>
      </c>
      <c r="B58" s="7">
        <v>2025</v>
      </c>
      <c r="C58" s="7">
        <v>2022</v>
      </c>
      <c r="D58" s="7" t="s">
        <v>84</v>
      </c>
      <c r="E58" s="7" t="s">
        <v>87</v>
      </c>
      <c r="F58" s="7" t="s">
        <v>86</v>
      </c>
      <c r="G58" s="9" t="s">
        <v>8</v>
      </c>
      <c r="H58" s="6"/>
      <c r="I58" s="6"/>
      <c r="J58" s="6" t="s">
        <v>705</v>
      </c>
      <c r="K58" s="6" t="s">
        <v>705</v>
      </c>
      <c r="L58" s="6" t="s">
        <v>705</v>
      </c>
      <c r="M58" s="6"/>
      <c r="P58" s="4">
        <f t="shared" si="0"/>
        <v>3</v>
      </c>
    </row>
    <row r="59" spans="1:16" x14ac:dyDescent="0.2">
      <c r="A59" s="7" t="s">
        <v>63</v>
      </c>
      <c r="B59" s="7">
        <v>2026</v>
      </c>
      <c r="C59" s="7">
        <v>2023</v>
      </c>
      <c r="D59" s="7" t="s">
        <v>112</v>
      </c>
      <c r="E59" s="7" t="s">
        <v>113</v>
      </c>
      <c r="F59" s="7" t="s">
        <v>114</v>
      </c>
      <c r="G59" s="9" t="s">
        <v>8</v>
      </c>
      <c r="H59" s="6" t="s">
        <v>705</v>
      </c>
      <c r="I59" s="6" t="s">
        <v>705</v>
      </c>
      <c r="J59" s="6" t="s">
        <v>705</v>
      </c>
      <c r="K59" s="6" t="s">
        <v>705</v>
      </c>
      <c r="L59" s="6" t="s">
        <v>705</v>
      </c>
      <c r="M59" s="6"/>
      <c r="P59" s="4">
        <f t="shared" si="0"/>
        <v>5</v>
      </c>
    </row>
    <row r="60" spans="1:16" x14ac:dyDescent="0.2">
      <c r="A60" s="7" t="s">
        <v>63</v>
      </c>
      <c r="B60" s="8">
        <v>2027</v>
      </c>
      <c r="C60" s="7">
        <v>2024</v>
      </c>
      <c r="D60" s="7" t="s">
        <v>655</v>
      </c>
      <c r="E60" s="7" t="s">
        <v>656</v>
      </c>
      <c r="F60" s="7" t="s">
        <v>657</v>
      </c>
      <c r="G60" s="9" t="s">
        <v>8</v>
      </c>
      <c r="H60" s="6"/>
      <c r="I60" s="6" t="s">
        <v>705</v>
      </c>
      <c r="J60" s="6" t="s">
        <v>705</v>
      </c>
      <c r="K60" s="6" t="s">
        <v>705</v>
      </c>
      <c r="L60" s="6" t="s">
        <v>705</v>
      </c>
      <c r="M60" s="6" t="s">
        <v>705</v>
      </c>
      <c r="N60" s="10" t="s">
        <v>705</v>
      </c>
      <c r="O60" s="10" t="s">
        <v>705</v>
      </c>
      <c r="P60" s="4">
        <f t="shared" si="0"/>
        <v>7</v>
      </c>
    </row>
    <row r="61" spans="1:16" x14ac:dyDescent="0.2">
      <c r="A61" s="7" t="s">
        <v>63</v>
      </c>
      <c r="B61" s="7">
        <v>2025</v>
      </c>
      <c r="C61" s="7">
        <v>2022</v>
      </c>
      <c r="D61" s="7" t="s">
        <v>88</v>
      </c>
      <c r="E61" s="7" t="s">
        <v>89</v>
      </c>
      <c r="F61" s="7" t="s">
        <v>90</v>
      </c>
      <c r="G61" s="9" t="s">
        <v>8</v>
      </c>
      <c r="H61" s="6"/>
      <c r="I61" s="6" t="s">
        <v>705</v>
      </c>
      <c r="J61" s="6" t="s">
        <v>705</v>
      </c>
      <c r="K61" s="6" t="s">
        <v>705</v>
      </c>
      <c r="L61" s="6"/>
      <c r="M61" s="6"/>
      <c r="O61" s="10" t="s">
        <v>705</v>
      </c>
      <c r="P61" s="4">
        <f t="shared" si="0"/>
        <v>4</v>
      </c>
    </row>
    <row r="62" spans="1:16" x14ac:dyDescent="0.2">
      <c r="A62" s="7" t="s">
        <v>63</v>
      </c>
      <c r="B62" s="8">
        <v>2026</v>
      </c>
      <c r="C62" s="7">
        <v>2024</v>
      </c>
      <c r="D62" s="7" t="s">
        <v>661</v>
      </c>
      <c r="E62" s="7" t="s">
        <v>662</v>
      </c>
      <c r="F62" s="7" t="s">
        <v>663</v>
      </c>
      <c r="G62" s="9" t="s">
        <v>8</v>
      </c>
      <c r="H62" s="6" t="s">
        <v>705</v>
      </c>
      <c r="I62" s="6" t="s">
        <v>705</v>
      </c>
      <c r="J62" s="6" t="s">
        <v>705</v>
      </c>
      <c r="K62" s="6" t="s">
        <v>705</v>
      </c>
      <c r="L62" s="6" t="s">
        <v>705</v>
      </c>
      <c r="M62" s="6" t="s">
        <v>705</v>
      </c>
      <c r="N62" s="10" t="s">
        <v>705</v>
      </c>
      <c r="O62" s="10" t="s">
        <v>705</v>
      </c>
      <c r="P62" s="4">
        <f t="shared" si="0"/>
        <v>8</v>
      </c>
    </row>
    <row r="63" spans="1:16" x14ac:dyDescent="0.2">
      <c r="A63" s="7" t="s">
        <v>115</v>
      </c>
      <c r="B63" s="7">
        <v>2025</v>
      </c>
      <c r="C63" s="7">
        <v>2022</v>
      </c>
      <c r="D63" s="7" t="s">
        <v>117</v>
      </c>
      <c r="E63" s="7" t="s">
        <v>118</v>
      </c>
      <c r="F63" s="7" t="s">
        <v>119</v>
      </c>
      <c r="G63" s="9" t="s">
        <v>9</v>
      </c>
      <c r="H63" s="6" t="s">
        <v>705</v>
      </c>
      <c r="I63" s="6" t="s">
        <v>705</v>
      </c>
      <c r="J63" s="6"/>
      <c r="K63" s="6"/>
      <c r="L63" s="6"/>
      <c r="M63" s="6"/>
      <c r="N63" s="10" t="s">
        <v>705</v>
      </c>
      <c r="O63" s="10" t="s">
        <v>705</v>
      </c>
      <c r="P63" s="4">
        <f t="shared" si="0"/>
        <v>4</v>
      </c>
    </row>
    <row r="64" spans="1:16" x14ac:dyDescent="0.2">
      <c r="A64" s="7" t="s">
        <v>115</v>
      </c>
      <c r="B64" s="7">
        <v>2026</v>
      </c>
      <c r="C64" s="7">
        <v>2023</v>
      </c>
      <c r="D64" s="7" t="s">
        <v>147</v>
      </c>
      <c r="E64" s="7" t="s">
        <v>148</v>
      </c>
      <c r="F64" s="7" t="s">
        <v>149</v>
      </c>
      <c r="G64" s="9" t="s">
        <v>9</v>
      </c>
      <c r="H64" s="6"/>
      <c r="I64" s="6"/>
      <c r="J64" s="6" t="s">
        <v>705</v>
      </c>
      <c r="K64" s="6" t="s">
        <v>705</v>
      </c>
      <c r="L64" s="6"/>
      <c r="M64" s="6" t="s">
        <v>705</v>
      </c>
      <c r="P64" s="4">
        <f t="shared" si="0"/>
        <v>3</v>
      </c>
    </row>
    <row r="65" spans="1:16" x14ac:dyDescent="0.2">
      <c r="A65" s="7" t="s">
        <v>115</v>
      </c>
      <c r="B65" s="7">
        <v>2026</v>
      </c>
      <c r="C65" s="7">
        <v>2023</v>
      </c>
      <c r="D65" s="7" t="s">
        <v>150</v>
      </c>
      <c r="E65" s="7" t="s">
        <v>151</v>
      </c>
      <c r="F65" s="7" t="s">
        <v>152</v>
      </c>
      <c r="G65" s="9" t="s">
        <v>9</v>
      </c>
      <c r="H65" s="6" t="s">
        <v>705</v>
      </c>
      <c r="I65" s="6" t="s">
        <v>705</v>
      </c>
      <c r="J65" s="6"/>
      <c r="K65" s="6" t="s">
        <v>705</v>
      </c>
      <c r="L65" s="6" t="s">
        <v>705</v>
      </c>
      <c r="M65" s="6" t="s">
        <v>705</v>
      </c>
      <c r="N65" s="10" t="s">
        <v>705</v>
      </c>
      <c r="O65" s="10" t="s">
        <v>705</v>
      </c>
      <c r="P65" s="4">
        <f t="shared" si="0"/>
        <v>7</v>
      </c>
    </row>
    <row r="66" spans="1:16" x14ac:dyDescent="0.2">
      <c r="A66" s="7" t="s">
        <v>115</v>
      </c>
      <c r="B66" s="8">
        <v>2027</v>
      </c>
      <c r="C66" s="7">
        <v>2024</v>
      </c>
      <c r="D66" s="7" t="s">
        <v>525</v>
      </c>
      <c r="E66" s="7" t="s">
        <v>526</v>
      </c>
      <c r="F66" s="7" t="s">
        <v>527</v>
      </c>
      <c r="G66" s="9" t="s">
        <v>9</v>
      </c>
      <c r="H66" s="6" t="s">
        <v>705</v>
      </c>
      <c r="I66" s="6" t="s">
        <v>705</v>
      </c>
      <c r="J66" s="6" t="s">
        <v>705</v>
      </c>
      <c r="K66" s="6" t="s">
        <v>705</v>
      </c>
      <c r="L66" s="6" t="s">
        <v>705</v>
      </c>
      <c r="M66" s="6" t="s">
        <v>705</v>
      </c>
      <c r="N66" s="10" t="s">
        <v>705</v>
      </c>
      <c r="O66" s="10" t="s">
        <v>705</v>
      </c>
      <c r="P66" s="4">
        <f t="shared" si="0"/>
        <v>8</v>
      </c>
    </row>
    <row r="67" spans="1:16" x14ac:dyDescent="0.2">
      <c r="A67" s="7" t="s">
        <v>115</v>
      </c>
      <c r="B67" s="7">
        <v>2025</v>
      </c>
      <c r="C67" s="7">
        <v>2022</v>
      </c>
      <c r="D67" s="7" t="s">
        <v>120</v>
      </c>
      <c r="E67" s="7" t="s">
        <v>121</v>
      </c>
      <c r="F67" s="7" t="s">
        <v>122</v>
      </c>
      <c r="G67" s="9" t="s">
        <v>9</v>
      </c>
      <c r="H67" s="6" t="s">
        <v>705</v>
      </c>
      <c r="I67" s="6" t="s">
        <v>705</v>
      </c>
      <c r="J67" s="6" t="s">
        <v>705</v>
      </c>
      <c r="K67" s="6" t="s">
        <v>705</v>
      </c>
      <c r="L67" s="6" t="s">
        <v>705</v>
      </c>
      <c r="M67" s="6" t="s">
        <v>705</v>
      </c>
      <c r="N67" s="10" t="s">
        <v>705</v>
      </c>
      <c r="O67" s="10" t="s">
        <v>705</v>
      </c>
      <c r="P67" s="4">
        <f t="shared" ref="P67:P130" si="1">COUNTIF(H67:O67, "X")</f>
        <v>8</v>
      </c>
    </row>
    <row r="68" spans="1:16" x14ac:dyDescent="0.2">
      <c r="A68" s="7" t="s">
        <v>115</v>
      </c>
      <c r="B68" s="7">
        <v>2026</v>
      </c>
      <c r="C68" s="7">
        <v>2023</v>
      </c>
      <c r="D68" s="7" t="s">
        <v>153</v>
      </c>
      <c r="E68" s="7" t="s">
        <v>154</v>
      </c>
      <c r="F68" s="7" t="s">
        <v>155</v>
      </c>
      <c r="G68" s="9" t="s">
        <v>9</v>
      </c>
      <c r="H68" s="6" t="s">
        <v>705</v>
      </c>
      <c r="I68" s="6" t="s">
        <v>705</v>
      </c>
      <c r="J68" s="6" t="s">
        <v>705</v>
      </c>
      <c r="K68" s="6" t="s">
        <v>705</v>
      </c>
      <c r="L68" s="6" t="s">
        <v>705</v>
      </c>
      <c r="M68" s="6" t="s">
        <v>705</v>
      </c>
      <c r="N68" s="10" t="s">
        <v>705</v>
      </c>
      <c r="O68" s="10" t="s">
        <v>705</v>
      </c>
      <c r="P68" s="4">
        <f t="shared" si="1"/>
        <v>8</v>
      </c>
    </row>
    <row r="69" spans="1:16" x14ac:dyDescent="0.2">
      <c r="A69" s="7" t="s">
        <v>115</v>
      </c>
      <c r="B69" s="7">
        <v>2025</v>
      </c>
      <c r="C69" s="7">
        <v>2022</v>
      </c>
      <c r="D69" s="7" t="s">
        <v>123</v>
      </c>
      <c r="E69" s="7" t="s">
        <v>124</v>
      </c>
      <c r="F69" s="7" t="s">
        <v>125</v>
      </c>
      <c r="G69" s="9" t="s">
        <v>9</v>
      </c>
      <c r="H69" s="6" t="s">
        <v>705</v>
      </c>
      <c r="I69" s="6" t="s">
        <v>705</v>
      </c>
      <c r="J69" s="6"/>
      <c r="K69" s="6" t="s">
        <v>705</v>
      </c>
      <c r="L69" s="6" t="s">
        <v>705</v>
      </c>
      <c r="M69" s="6"/>
      <c r="N69" s="10" t="s">
        <v>705</v>
      </c>
      <c r="O69" s="10" t="s">
        <v>705</v>
      </c>
      <c r="P69" s="4">
        <f t="shared" si="1"/>
        <v>6</v>
      </c>
    </row>
    <row r="70" spans="1:16" x14ac:dyDescent="0.2">
      <c r="A70" s="7" t="s">
        <v>115</v>
      </c>
      <c r="B70" s="8">
        <v>2027</v>
      </c>
      <c r="C70" s="7">
        <v>2024</v>
      </c>
      <c r="D70" s="7" t="s">
        <v>541</v>
      </c>
      <c r="E70" s="7" t="s">
        <v>542</v>
      </c>
      <c r="F70" s="7" t="s">
        <v>543</v>
      </c>
      <c r="G70" s="9" t="s">
        <v>9</v>
      </c>
      <c r="H70" s="6" t="s">
        <v>705</v>
      </c>
      <c r="I70" s="6"/>
      <c r="J70" s="6"/>
      <c r="K70" s="6" t="s">
        <v>705</v>
      </c>
      <c r="L70" s="6" t="s">
        <v>705</v>
      </c>
      <c r="M70" s="6"/>
      <c r="N70" s="10" t="s">
        <v>705</v>
      </c>
      <c r="O70" s="10" t="s">
        <v>705</v>
      </c>
      <c r="P70" s="4">
        <f t="shared" si="1"/>
        <v>5</v>
      </c>
    </row>
    <row r="71" spans="1:16" x14ac:dyDescent="0.2">
      <c r="A71" s="7" t="s">
        <v>115</v>
      </c>
      <c r="B71" s="8">
        <v>2027</v>
      </c>
      <c r="C71" s="7">
        <v>2024</v>
      </c>
      <c r="D71" s="7" t="s">
        <v>555</v>
      </c>
      <c r="E71" s="7" t="s">
        <v>556</v>
      </c>
      <c r="F71" s="7" t="s">
        <v>557</v>
      </c>
      <c r="G71" s="9" t="s">
        <v>9</v>
      </c>
      <c r="H71" s="6" t="s">
        <v>705</v>
      </c>
      <c r="I71" s="6" t="s">
        <v>705</v>
      </c>
      <c r="J71" s="6" t="s">
        <v>705</v>
      </c>
      <c r="K71" s="6" t="s">
        <v>705</v>
      </c>
      <c r="L71" s="6" t="s">
        <v>705</v>
      </c>
      <c r="M71" s="6"/>
      <c r="N71" s="10" t="s">
        <v>705</v>
      </c>
      <c r="O71" s="10" t="s">
        <v>705</v>
      </c>
      <c r="P71" s="4">
        <f t="shared" si="1"/>
        <v>7</v>
      </c>
    </row>
    <row r="72" spans="1:16" x14ac:dyDescent="0.2">
      <c r="A72" s="7" t="s">
        <v>115</v>
      </c>
      <c r="B72" s="8">
        <v>2027</v>
      </c>
      <c r="C72" s="7">
        <v>2024</v>
      </c>
      <c r="D72" s="7" t="s">
        <v>563</v>
      </c>
      <c r="E72" s="7" t="s">
        <v>564</v>
      </c>
      <c r="F72" s="7" t="s">
        <v>565</v>
      </c>
      <c r="G72" s="9" t="s">
        <v>9</v>
      </c>
      <c r="H72" s="6" t="s">
        <v>705</v>
      </c>
      <c r="I72" s="6" t="s">
        <v>705</v>
      </c>
      <c r="J72" s="6" t="s">
        <v>705</v>
      </c>
      <c r="K72" s="6" t="s">
        <v>705</v>
      </c>
      <c r="L72" s="6" t="s">
        <v>705</v>
      </c>
      <c r="M72" s="6" t="s">
        <v>705</v>
      </c>
      <c r="N72" s="10" t="s">
        <v>705</v>
      </c>
      <c r="O72" s="10" t="s">
        <v>705</v>
      </c>
      <c r="P72" s="4">
        <f t="shared" si="1"/>
        <v>8</v>
      </c>
    </row>
    <row r="73" spans="1:16" x14ac:dyDescent="0.2">
      <c r="A73" s="7" t="s">
        <v>115</v>
      </c>
      <c r="B73" s="7">
        <v>2026</v>
      </c>
      <c r="C73" s="7">
        <v>2023</v>
      </c>
      <c r="D73" s="7" t="s">
        <v>156</v>
      </c>
      <c r="E73" s="7" t="s">
        <v>157</v>
      </c>
      <c r="F73" s="7" t="s">
        <v>158</v>
      </c>
      <c r="G73" s="9" t="s">
        <v>9</v>
      </c>
      <c r="H73" s="6" t="s">
        <v>705</v>
      </c>
      <c r="I73" s="6" t="s">
        <v>705</v>
      </c>
      <c r="J73" s="6" t="s">
        <v>705</v>
      </c>
      <c r="K73" s="6" t="s">
        <v>705</v>
      </c>
      <c r="L73" s="6" t="s">
        <v>705</v>
      </c>
      <c r="M73" s="6" t="s">
        <v>705</v>
      </c>
      <c r="P73" s="4">
        <f t="shared" si="1"/>
        <v>6</v>
      </c>
    </row>
    <row r="74" spans="1:16" x14ac:dyDescent="0.2">
      <c r="A74" s="7" t="s">
        <v>115</v>
      </c>
      <c r="B74" s="8">
        <v>2027</v>
      </c>
      <c r="C74" s="7">
        <v>2024</v>
      </c>
      <c r="D74" s="7" t="s">
        <v>126</v>
      </c>
      <c r="E74" s="7" t="s">
        <v>577</v>
      </c>
      <c r="F74" s="7" t="s">
        <v>128</v>
      </c>
      <c r="G74" s="12" t="s">
        <v>9</v>
      </c>
      <c r="H74" s="6" t="s">
        <v>705</v>
      </c>
      <c r="I74" s="6" t="s">
        <v>705</v>
      </c>
      <c r="J74" s="6" t="s">
        <v>705</v>
      </c>
      <c r="K74" s="6" t="s">
        <v>705</v>
      </c>
      <c r="L74" s="6"/>
      <c r="M74" s="6"/>
      <c r="N74" s="10" t="s">
        <v>705</v>
      </c>
      <c r="P74" s="4">
        <f t="shared" si="1"/>
        <v>5</v>
      </c>
    </row>
    <row r="75" spans="1:16" x14ac:dyDescent="0.2">
      <c r="A75" s="7" t="s">
        <v>115</v>
      </c>
      <c r="B75" s="7">
        <v>2025</v>
      </c>
      <c r="C75" s="7">
        <v>2022</v>
      </c>
      <c r="D75" s="7" t="s">
        <v>126</v>
      </c>
      <c r="E75" s="7" t="s">
        <v>127</v>
      </c>
      <c r="F75" s="7" t="s">
        <v>128</v>
      </c>
      <c r="G75" s="9" t="s">
        <v>9</v>
      </c>
      <c r="H75" s="6" t="s">
        <v>705</v>
      </c>
      <c r="I75" s="6" t="s">
        <v>705</v>
      </c>
      <c r="J75" s="6"/>
      <c r="K75" s="6" t="s">
        <v>705</v>
      </c>
      <c r="L75" s="6" t="s">
        <v>705</v>
      </c>
      <c r="M75" s="6" t="s">
        <v>705</v>
      </c>
      <c r="N75" s="10" t="s">
        <v>705</v>
      </c>
      <c r="O75" s="10" t="s">
        <v>705</v>
      </c>
      <c r="P75" s="4">
        <f t="shared" si="1"/>
        <v>7</v>
      </c>
    </row>
    <row r="76" spans="1:16" x14ac:dyDescent="0.2">
      <c r="A76" s="7" t="s">
        <v>115</v>
      </c>
      <c r="B76" s="7">
        <v>2026</v>
      </c>
      <c r="C76" s="7">
        <v>2023</v>
      </c>
      <c r="D76" s="7" t="s">
        <v>159</v>
      </c>
      <c r="E76" s="7" t="s">
        <v>160</v>
      </c>
      <c r="F76" s="7" t="s">
        <v>161</v>
      </c>
      <c r="G76" s="9" t="s">
        <v>9</v>
      </c>
      <c r="H76" s="6"/>
      <c r="I76" s="6"/>
      <c r="J76" s="6" t="s">
        <v>705</v>
      </c>
      <c r="K76" s="6" t="s">
        <v>705</v>
      </c>
      <c r="L76" s="6"/>
      <c r="M76" s="6" t="s">
        <v>705</v>
      </c>
      <c r="N76" s="10" t="s">
        <v>705</v>
      </c>
      <c r="O76" s="10" t="s">
        <v>705</v>
      </c>
      <c r="P76" s="4">
        <f t="shared" si="1"/>
        <v>5</v>
      </c>
    </row>
    <row r="77" spans="1:16" x14ac:dyDescent="0.2">
      <c r="A77" s="7" t="s">
        <v>115</v>
      </c>
      <c r="B77" s="8">
        <v>2027</v>
      </c>
      <c r="C77" s="7">
        <v>2024</v>
      </c>
      <c r="D77" s="7" t="s">
        <v>591</v>
      </c>
      <c r="E77" s="7" t="s">
        <v>592</v>
      </c>
      <c r="F77" s="7" t="s">
        <v>593</v>
      </c>
      <c r="G77" s="9" t="s">
        <v>9</v>
      </c>
      <c r="H77" s="6" t="s">
        <v>705</v>
      </c>
      <c r="I77" s="6" t="s">
        <v>705</v>
      </c>
      <c r="J77" s="6" t="s">
        <v>705</v>
      </c>
      <c r="K77" s="6" t="s">
        <v>705</v>
      </c>
      <c r="L77" s="6"/>
      <c r="M77" s="6"/>
      <c r="P77" s="4">
        <f t="shared" si="1"/>
        <v>4</v>
      </c>
    </row>
    <row r="78" spans="1:16" x14ac:dyDescent="0.2">
      <c r="A78" s="7" t="s">
        <v>115</v>
      </c>
      <c r="B78" s="7">
        <v>2025</v>
      </c>
      <c r="C78" s="7">
        <v>2022</v>
      </c>
      <c r="D78" s="7" t="s">
        <v>129</v>
      </c>
      <c r="E78" s="7" t="s">
        <v>130</v>
      </c>
      <c r="F78" s="7" t="s">
        <v>131</v>
      </c>
      <c r="G78" s="9" t="s">
        <v>9</v>
      </c>
      <c r="H78" s="6" t="s">
        <v>705</v>
      </c>
      <c r="I78" s="6" t="s">
        <v>705</v>
      </c>
      <c r="J78" s="6" t="s">
        <v>705</v>
      </c>
      <c r="K78" s="6" t="s">
        <v>705</v>
      </c>
      <c r="L78" s="6" t="s">
        <v>705</v>
      </c>
      <c r="M78" s="6" t="s">
        <v>705</v>
      </c>
      <c r="N78" s="10" t="s">
        <v>705</v>
      </c>
      <c r="O78" s="10" t="s">
        <v>705</v>
      </c>
      <c r="P78" s="4">
        <f t="shared" si="1"/>
        <v>8</v>
      </c>
    </row>
    <row r="79" spans="1:16" x14ac:dyDescent="0.2">
      <c r="A79" s="7" t="s">
        <v>115</v>
      </c>
      <c r="B79" s="7">
        <v>2026</v>
      </c>
      <c r="C79" s="7">
        <v>2023</v>
      </c>
      <c r="D79" s="7" t="s">
        <v>162</v>
      </c>
      <c r="E79" s="7" t="s">
        <v>163</v>
      </c>
      <c r="F79" s="7" t="s">
        <v>164</v>
      </c>
      <c r="G79" s="9" t="s">
        <v>9</v>
      </c>
      <c r="H79" s="6" t="s">
        <v>705</v>
      </c>
      <c r="I79" s="6" t="s">
        <v>705</v>
      </c>
      <c r="J79" s="6" t="s">
        <v>705</v>
      </c>
      <c r="K79" s="6" t="s">
        <v>705</v>
      </c>
      <c r="L79" s="6" t="s">
        <v>705</v>
      </c>
      <c r="M79" s="6" t="s">
        <v>705</v>
      </c>
      <c r="N79" s="10" t="s">
        <v>705</v>
      </c>
      <c r="O79" s="10" t="s">
        <v>705</v>
      </c>
      <c r="P79" s="4">
        <f t="shared" si="1"/>
        <v>8</v>
      </c>
    </row>
    <row r="80" spans="1:16" x14ac:dyDescent="0.2">
      <c r="A80" s="7" t="s">
        <v>115</v>
      </c>
      <c r="B80" s="7">
        <v>2026</v>
      </c>
      <c r="C80" s="7">
        <v>2023</v>
      </c>
      <c r="D80" s="7" t="s">
        <v>165</v>
      </c>
      <c r="E80" s="7" t="s">
        <v>166</v>
      </c>
      <c r="F80" s="7" t="s">
        <v>167</v>
      </c>
      <c r="G80" s="9" t="s">
        <v>9</v>
      </c>
      <c r="H80" s="6" t="s">
        <v>705</v>
      </c>
      <c r="I80" s="6" t="s">
        <v>705</v>
      </c>
      <c r="J80" s="6" t="s">
        <v>705</v>
      </c>
      <c r="K80" s="6" t="s">
        <v>705</v>
      </c>
      <c r="L80" s="6" t="s">
        <v>705</v>
      </c>
      <c r="M80" s="6" t="s">
        <v>705</v>
      </c>
      <c r="N80" s="10" t="s">
        <v>705</v>
      </c>
      <c r="O80" s="10" t="s">
        <v>705</v>
      </c>
      <c r="P80" s="4">
        <f t="shared" si="1"/>
        <v>8</v>
      </c>
    </row>
    <row r="81" spans="1:16" x14ac:dyDescent="0.2">
      <c r="A81" s="7" t="s">
        <v>115</v>
      </c>
      <c r="B81" s="7">
        <v>2025</v>
      </c>
      <c r="C81" s="7">
        <v>2022</v>
      </c>
      <c r="D81" s="7" t="s">
        <v>132</v>
      </c>
      <c r="E81" s="7" t="s">
        <v>133</v>
      </c>
      <c r="F81" s="7" t="s">
        <v>134</v>
      </c>
      <c r="G81" s="9" t="s">
        <v>9</v>
      </c>
      <c r="H81" s="6" t="s">
        <v>705</v>
      </c>
      <c r="I81" s="6" t="s">
        <v>705</v>
      </c>
      <c r="J81" s="6" t="s">
        <v>705</v>
      </c>
      <c r="K81" s="6" t="s">
        <v>705</v>
      </c>
      <c r="L81" s="6" t="s">
        <v>705</v>
      </c>
      <c r="M81" s="6" t="s">
        <v>705</v>
      </c>
      <c r="N81" s="10" t="s">
        <v>705</v>
      </c>
      <c r="O81" s="10" t="s">
        <v>705</v>
      </c>
      <c r="P81" s="4">
        <f t="shared" si="1"/>
        <v>8</v>
      </c>
    </row>
    <row r="82" spans="1:16" x14ac:dyDescent="0.2">
      <c r="A82" s="7" t="s">
        <v>115</v>
      </c>
      <c r="B82" s="8">
        <v>2027</v>
      </c>
      <c r="C82" s="7">
        <v>2024</v>
      </c>
      <c r="D82" s="7" t="s">
        <v>132</v>
      </c>
      <c r="E82" s="7" t="s">
        <v>625</v>
      </c>
      <c r="F82" s="7" t="s">
        <v>134</v>
      </c>
      <c r="G82" s="12" t="s">
        <v>9</v>
      </c>
      <c r="H82" s="6" t="s">
        <v>705</v>
      </c>
      <c r="I82" s="6" t="s">
        <v>705</v>
      </c>
      <c r="J82" s="6" t="s">
        <v>705</v>
      </c>
      <c r="K82" s="6" t="s">
        <v>705</v>
      </c>
      <c r="L82" s="6" t="s">
        <v>705</v>
      </c>
      <c r="M82" s="6" t="s">
        <v>705</v>
      </c>
      <c r="N82" s="10" t="s">
        <v>705</v>
      </c>
      <c r="O82" s="10" t="s">
        <v>705</v>
      </c>
      <c r="P82" s="4">
        <f t="shared" si="1"/>
        <v>8</v>
      </c>
    </row>
    <row r="83" spans="1:16" x14ac:dyDescent="0.2">
      <c r="A83" s="7" t="s">
        <v>115</v>
      </c>
      <c r="B83" s="7">
        <v>2025</v>
      </c>
      <c r="C83" s="7">
        <v>2022</v>
      </c>
      <c r="D83" s="7" t="s">
        <v>135</v>
      </c>
      <c r="E83" s="7" t="s">
        <v>136</v>
      </c>
      <c r="F83" s="7" t="s">
        <v>137</v>
      </c>
      <c r="G83" s="9" t="s">
        <v>9</v>
      </c>
      <c r="H83" s="6" t="s">
        <v>705</v>
      </c>
      <c r="I83" s="6"/>
      <c r="J83" s="6" t="s">
        <v>705</v>
      </c>
      <c r="K83" s="6" t="s">
        <v>705</v>
      </c>
      <c r="L83" s="6" t="s">
        <v>705</v>
      </c>
      <c r="M83" s="6" t="s">
        <v>705</v>
      </c>
      <c r="N83" s="10" t="s">
        <v>705</v>
      </c>
      <c r="O83" s="10" t="s">
        <v>705</v>
      </c>
      <c r="P83" s="4">
        <f t="shared" si="1"/>
        <v>7</v>
      </c>
    </row>
    <row r="84" spans="1:16" x14ac:dyDescent="0.2">
      <c r="A84" s="7" t="s">
        <v>115</v>
      </c>
      <c r="B84" s="7">
        <v>2026</v>
      </c>
      <c r="C84" s="7">
        <v>2023</v>
      </c>
      <c r="D84" s="7" t="s">
        <v>168</v>
      </c>
      <c r="E84" s="7" t="s">
        <v>169</v>
      </c>
      <c r="F84" s="7" t="s">
        <v>170</v>
      </c>
      <c r="G84" s="9" t="s">
        <v>9</v>
      </c>
      <c r="H84" s="6" t="s">
        <v>705</v>
      </c>
      <c r="I84" s="6" t="s">
        <v>705</v>
      </c>
      <c r="J84" s="6" t="s">
        <v>705</v>
      </c>
      <c r="K84" s="6" t="s">
        <v>705</v>
      </c>
      <c r="L84" s="6" t="s">
        <v>705</v>
      </c>
      <c r="M84" s="6" t="s">
        <v>705</v>
      </c>
      <c r="N84" s="10" t="s">
        <v>705</v>
      </c>
      <c r="O84" s="10" t="s">
        <v>705</v>
      </c>
      <c r="P84" s="4">
        <f t="shared" si="1"/>
        <v>8</v>
      </c>
    </row>
    <row r="85" spans="1:16" x14ac:dyDescent="0.2">
      <c r="A85" s="7" t="s">
        <v>115</v>
      </c>
      <c r="B85" s="8">
        <v>2027</v>
      </c>
      <c r="C85" s="7">
        <v>2024</v>
      </c>
      <c r="D85" s="7" t="s">
        <v>678</v>
      </c>
      <c r="E85" s="7" t="s">
        <v>679</v>
      </c>
      <c r="F85" s="7" t="s">
        <v>680</v>
      </c>
      <c r="G85" s="12" t="s">
        <v>9</v>
      </c>
      <c r="H85" s="6" t="s">
        <v>705</v>
      </c>
      <c r="I85" s="6" t="s">
        <v>705</v>
      </c>
      <c r="J85" s="6" t="s">
        <v>705</v>
      </c>
      <c r="K85" s="6" t="s">
        <v>705</v>
      </c>
      <c r="L85" s="6" t="s">
        <v>705</v>
      </c>
      <c r="M85" s="6" t="s">
        <v>705</v>
      </c>
      <c r="N85" s="10" t="s">
        <v>705</v>
      </c>
      <c r="O85" s="10" t="s">
        <v>705</v>
      </c>
      <c r="P85" s="4">
        <f t="shared" si="1"/>
        <v>8</v>
      </c>
    </row>
    <row r="86" spans="1:16" x14ac:dyDescent="0.2">
      <c r="A86" s="7" t="s">
        <v>115</v>
      </c>
      <c r="B86" s="7">
        <v>2026</v>
      </c>
      <c r="C86" s="7">
        <v>2023</v>
      </c>
      <c r="D86" s="7" t="s">
        <v>171</v>
      </c>
      <c r="E86" s="7" t="s">
        <v>172</v>
      </c>
      <c r="F86" s="7" t="s">
        <v>173</v>
      </c>
      <c r="G86" s="9" t="s">
        <v>9</v>
      </c>
      <c r="H86" s="6"/>
      <c r="I86" s="6" t="s">
        <v>705</v>
      </c>
      <c r="J86" s="6"/>
      <c r="K86" s="6" t="s">
        <v>705</v>
      </c>
      <c r="L86" s="6" t="s">
        <v>705</v>
      </c>
      <c r="M86" s="6" t="s">
        <v>705</v>
      </c>
      <c r="N86" s="10" t="s">
        <v>705</v>
      </c>
      <c r="O86" s="10" t="s">
        <v>705</v>
      </c>
      <c r="P86" s="4">
        <f t="shared" si="1"/>
        <v>6</v>
      </c>
    </row>
    <row r="87" spans="1:16" x14ac:dyDescent="0.2">
      <c r="A87" s="7" t="s">
        <v>115</v>
      </c>
      <c r="B87" s="7">
        <v>2026</v>
      </c>
      <c r="C87" s="7">
        <v>2023</v>
      </c>
      <c r="D87" s="7" t="s">
        <v>174</v>
      </c>
      <c r="E87" s="7" t="s">
        <v>175</v>
      </c>
      <c r="F87" s="7" t="s">
        <v>176</v>
      </c>
      <c r="G87" s="9" t="s">
        <v>9</v>
      </c>
      <c r="H87" s="6" t="s">
        <v>705</v>
      </c>
      <c r="I87" s="6" t="s">
        <v>705</v>
      </c>
      <c r="J87" s="6" t="s">
        <v>705</v>
      </c>
      <c r="K87" s="6" t="s">
        <v>705</v>
      </c>
      <c r="L87" s="6" t="s">
        <v>705</v>
      </c>
      <c r="M87" s="6" t="s">
        <v>705</v>
      </c>
      <c r="N87" s="10" t="s">
        <v>705</v>
      </c>
      <c r="O87" s="10" t="s">
        <v>705</v>
      </c>
      <c r="P87" s="4">
        <f t="shared" si="1"/>
        <v>8</v>
      </c>
    </row>
    <row r="88" spans="1:16" x14ac:dyDescent="0.2">
      <c r="A88" s="7" t="s">
        <v>115</v>
      </c>
      <c r="B88" s="7">
        <v>2025</v>
      </c>
      <c r="C88" s="7">
        <v>2022</v>
      </c>
      <c r="D88" s="7" t="s">
        <v>138</v>
      </c>
      <c r="E88" s="7" t="s">
        <v>139</v>
      </c>
      <c r="F88" s="7" t="s">
        <v>140</v>
      </c>
      <c r="G88" s="9" t="s">
        <v>9</v>
      </c>
      <c r="H88" s="6" t="s">
        <v>705</v>
      </c>
      <c r="I88" s="6" t="s">
        <v>705</v>
      </c>
      <c r="J88" s="6"/>
      <c r="K88" s="6" t="s">
        <v>705</v>
      </c>
      <c r="L88" s="6" t="s">
        <v>705</v>
      </c>
      <c r="M88" s="6" t="s">
        <v>705</v>
      </c>
      <c r="N88" s="10" t="s">
        <v>705</v>
      </c>
      <c r="O88" s="10" t="s">
        <v>705</v>
      </c>
      <c r="P88" s="4">
        <f t="shared" si="1"/>
        <v>7</v>
      </c>
    </row>
    <row r="89" spans="1:16" x14ac:dyDescent="0.2">
      <c r="A89" s="7" t="s">
        <v>115</v>
      </c>
      <c r="B89" s="8">
        <v>2027</v>
      </c>
      <c r="C89" s="7">
        <v>2024</v>
      </c>
      <c r="D89" s="7" t="s">
        <v>646</v>
      </c>
      <c r="E89" s="7" t="s">
        <v>647</v>
      </c>
      <c r="F89" s="7" t="s">
        <v>648</v>
      </c>
      <c r="G89" s="12" t="s">
        <v>9</v>
      </c>
      <c r="H89" s="6" t="s">
        <v>705</v>
      </c>
      <c r="I89" s="6" t="s">
        <v>705</v>
      </c>
      <c r="J89" s="6" t="s">
        <v>705</v>
      </c>
      <c r="K89" s="6" t="s">
        <v>705</v>
      </c>
      <c r="L89" s="6" t="s">
        <v>705</v>
      </c>
      <c r="M89" s="6" t="s">
        <v>705</v>
      </c>
      <c r="N89" s="10" t="s">
        <v>705</v>
      </c>
      <c r="O89" s="10" t="s">
        <v>705</v>
      </c>
      <c r="P89" s="4">
        <f t="shared" si="1"/>
        <v>8</v>
      </c>
    </row>
    <row r="90" spans="1:16" x14ac:dyDescent="0.2">
      <c r="A90" s="7" t="s">
        <v>115</v>
      </c>
      <c r="B90" s="7">
        <v>2025</v>
      </c>
      <c r="C90" s="7">
        <v>2022</v>
      </c>
      <c r="D90" s="7" t="s">
        <v>141</v>
      </c>
      <c r="E90" s="7" t="s">
        <v>142</v>
      </c>
      <c r="F90" s="7" t="s">
        <v>143</v>
      </c>
      <c r="G90" s="9" t="s">
        <v>9</v>
      </c>
      <c r="H90" s="6" t="s">
        <v>705</v>
      </c>
      <c r="I90" s="6" t="s">
        <v>705</v>
      </c>
      <c r="J90" s="6" t="s">
        <v>705</v>
      </c>
      <c r="K90" s="6" t="s">
        <v>705</v>
      </c>
      <c r="L90" s="6" t="s">
        <v>705</v>
      </c>
      <c r="M90" s="6" t="s">
        <v>705</v>
      </c>
      <c r="N90" s="10" t="s">
        <v>705</v>
      </c>
      <c r="O90" s="10" t="s">
        <v>705</v>
      </c>
      <c r="P90" s="4">
        <f t="shared" si="1"/>
        <v>8</v>
      </c>
    </row>
    <row r="91" spans="1:16" x14ac:dyDescent="0.2">
      <c r="A91" s="7" t="s">
        <v>115</v>
      </c>
      <c r="B91" s="7">
        <v>2025</v>
      </c>
      <c r="C91" s="7">
        <v>2022</v>
      </c>
      <c r="D91" s="7" t="s">
        <v>144</v>
      </c>
      <c r="E91" s="7" t="s">
        <v>145</v>
      </c>
      <c r="F91" s="7" t="s">
        <v>146</v>
      </c>
      <c r="G91" s="9" t="s">
        <v>9</v>
      </c>
      <c r="H91" s="6" t="s">
        <v>705</v>
      </c>
      <c r="I91" s="6" t="s">
        <v>705</v>
      </c>
      <c r="J91" s="6" t="s">
        <v>705</v>
      </c>
      <c r="K91" s="6" t="s">
        <v>705</v>
      </c>
      <c r="L91" s="6" t="s">
        <v>705</v>
      </c>
      <c r="M91" s="6" t="s">
        <v>705</v>
      </c>
      <c r="N91" s="10" t="s">
        <v>705</v>
      </c>
      <c r="O91" s="10" t="s">
        <v>705</v>
      </c>
      <c r="P91" s="4">
        <f t="shared" si="1"/>
        <v>8</v>
      </c>
    </row>
    <row r="92" spans="1:16" x14ac:dyDescent="0.2">
      <c r="A92" s="7" t="s">
        <v>115</v>
      </c>
      <c r="B92" s="8">
        <v>2027</v>
      </c>
      <c r="C92" s="7">
        <v>2024</v>
      </c>
      <c r="D92" s="7" t="s">
        <v>658</v>
      </c>
      <c r="E92" s="7" t="s">
        <v>659</v>
      </c>
      <c r="F92" s="7" t="s">
        <v>660</v>
      </c>
      <c r="G92" s="12" t="s">
        <v>9</v>
      </c>
      <c r="H92" s="6" t="s">
        <v>705</v>
      </c>
      <c r="I92" s="6" t="s">
        <v>705</v>
      </c>
      <c r="J92" s="6" t="s">
        <v>705</v>
      </c>
      <c r="K92" s="6" t="s">
        <v>705</v>
      </c>
      <c r="L92" s="6"/>
      <c r="M92" s="6" t="s">
        <v>705</v>
      </c>
      <c r="N92" s="10" t="s">
        <v>705</v>
      </c>
      <c r="O92" s="10" t="s">
        <v>705</v>
      </c>
      <c r="P92" s="4">
        <f t="shared" si="1"/>
        <v>7</v>
      </c>
    </row>
    <row r="93" spans="1:16" x14ac:dyDescent="0.2">
      <c r="A93" s="7" t="s">
        <v>177</v>
      </c>
      <c r="B93" s="8">
        <v>2027</v>
      </c>
      <c r="C93" s="7">
        <v>2024</v>
      </c>
      <c r="D93" s="7" t="s">
        <v>468</v>
      </c>
      <c r="E93" s="7" t="s">
        <v>469</v>
      </c>
      <c r="F93" s="7" t="s">
        <v>195</v>
      </c>
      <c r="G93" s="12" t="s">
        <v>9</v>
      </c>
      <c r="H93" s="6" t="s">
        <v>705</v>
      </c>
      <c r="I93" s="6" t="s">
        <v>705</v>
      </c>
      <c r="J93" s="6"/>
      <c r="K93" s="6" t="s">
        <v>705</v>
      </c>
      <c r="L93" s="6" t="s">
        <v>705</v>
      </c>
      <c r="M93" s="6" t="s">
        <v>705</v>
      </c>
      <c r="N93" s="10" t="s">
        <v>705</v>
      </c>
      <c r="O93" s="10" t="s">
        <v>705</v>
      </c>
      <c r="P93" s="4">
        <f t="shared" si="1"/>
        <v>7</v>
      </c>
    </row>
    <row r="94" spans="1:16" x14ac:dyDescent="0.2">
      <c r="A94" s="7" t="s">
        <v>177</v>
      </c>
      <c r="B94" s="8">
        <v>2027</v>
      </c>
      <c r="C94" s="7">
        <v>2024</v>
      </c>
      <c r="D94" s="7" t="s">
        <v>681</v>
      </c>
      <c r="E94" s="7" t="s">
        <v>682</v>
      </c>
      <c r="F94" s="7" t="s">
        <v>683</v>
      </c>
      <c r="G94" s="9" t="s">
        <v>9</v>
      </c>
      <c r="H94" s="6"/>
      <c r="I94" s="6"/>
      <c r="J94" s="6"/>
      <c r="K94" s="6"/>
      <c r="L94" s="6"/>
      <c r="M94" s="6"/>
      <c r="P94" s="4">
        <f t="shared" si="1"/>
        <v>0</v>
      </c>
    </row>
    <row r="95" spans="1:16" x14ac:dyDescent="0.2">
      <c r="A95" s="7" t="s">
        <v>177</v>
      </c>
      <c r="B95" s="7">
        <v>2026</v>
      </c>
      <c r="C95" s="7">
        <v>2023</v>
      </c>
      <c r="D95" s="7" t="s">
        <v>204</v>
      </c>
      <c r="E95" s="7" t="s">
        <v>205</v>
      </c>
      <c r="F95" s="7" t="s">
        <v>206</v>
      </c>
      <c r="G95" s="9" t="s">
        <v>9</v>
      </c>
      <c r="H95" s="6" t="s">
        <v>705</v>
      </c>
      <c r="I95" s="6" t="s">
        <v>705</v>
      </c>
      <c r="J95" s="6" t="s">
        <v>705</v>
      </c>
      <c r="K95" s="6" t="s">
        <v>705</v>
      </c>
      <c r="L95" s="6" t="s">
        <v>705</v>
      </c>
      <c r="M95" s="6" t="s">
        <v>705</v>
      </c>
      <c r="N95" s="10" t="s">
        <v>705</v>
      </c>
      <c r="O95" s="10" t="s">
        <v>705</v>
      </c>
      <c r="P95" s="4">
        <f t="shared" si="1"/>
        <v>8</v>
      </c>
    </row>
    <row r="96" spans="1:16" x14ac:dyDescent="0.2">
      <c r="A96" s="7" t="s">
        <v>177</v>
      </c>
      <c r="B96" s="7">
        <v>2026</v>
      </c>
      <c r="C96" s="7">
        <v>2023</v>
      </c>
      <c r="D96" s="7" t="s">
        <v>207</v>
      </c>
      <c r="E96" s="7" t="s">
        <v>208</v>
      </c>
      <c r="F96" s="7" t="s">
        <v>209</v>
      </c>
      <c r="G96" s="9" t="s">
        <v>9</v>
      </c>
      <c r="H96" s="6" t="s">
        <v>705</v>
      </c>
      <c r="I96" s="6" t="s">
        <v>705</v>
      </c>
      <c r="J96" s="6" t="s">
        <v>705</v>
      </c>
      <c r="K96" s="6" t="s">
        <v>705</v>
      </c>
      <c r="L96" s="6" t="s">
        <v>705</v>
      </c>
      <c r="M96" s="6"/>
      <c r="N96" s="10" t="s">
        <v>705</v>
      </c>
      <c r="O96" s="10" t="s">
        <v>705</v>
      </c>
      <c r="P96" s="4">
        <f t="shared" si="1"/>
        <v>7</v>
      </c>
    </row>
    <row r="97" spans="1:17" x14ac:dyDescent="0.2">
      <c r="A97" s="7" t="s">
        <v>177</v>
      </c>
      <c r="B97" s="8">
        <v>2027</v>
      </c>
      <c r="C97" s="7">
        <v>2024</v>
      </c>
      <c r="D97" s="7" t="s">
        <v>479</v>
      </c>
      <c r="E97" s="7" t="s">
        <v>480</v>
      </c>
      <c r="F97" s="7" t="s">
        <v>481</v>
      </c>
      <c r="G97" s="12" t="s">
        <v>9</v>
      </c>
      <c r="H97" s="6" t="s">
        <v>705</v>
      </c>
      <c r="I97" s="6" t="s">
        <v>705</v>
      </c>
      <c r="J97" s="6" t="s">
        <v>705</v>
      </c>
      <c r="K97" s="6" t="s">
        <v>705</v>
      </c>
      <c r="L97" s="6" t="s">
        <v>705</v>
      </c>
      <c r="M97" s="6" t="s">
        <v>705</v>
      </c>
      <c r="N97" s="10" t="s">
        <v>705</v>
      </c>
      <c r="O97" s="10" t="s">
        <v>705</v>
      </c>
      <c r="P97" s="4">
        <f t="shared" si="1"/>
        <v>8</v>
      </c>
    </row>
    <row r="98" spans="1:17" x14ac:dyDescent="0.2">
      <c r="A98" s="7" t="s">
        <v>177</v>
      </c>
      <c r="B98" s="7">
        <v>2026</v>
      </c>
      <c r="C98" s="7">
        <v>2023</v>
      </c>
      <c r="D98" s="7" t="s">
        <v>210</v>
      </c>
      <c r="E98" s="7" t="s">
        <v>211</v>
      </c>
      <c r="F98" s="7" t="s">
        <v>212</v>
      </c>
      <c r="G98" s="9" t="s">
        <v>9</v>
      </c>
      <c r="H98" s="6" t="s">
        <v>705</v>
      </c>
      <c r="I98" s="6" t="s">
        <v>705</v>
      </c>
      <c r="J98" s="6" t="s">
        <v>705</v>
      </c>
      <c r="K98" s="6" t="s">
        <v>705</v>
      </c>
      <c r="L98" s="6" t="s">
        <v>705</v>
      </c>
      <c r="M98" s="6" t="s">
        <v>705</v>
      </c>
      <c r="N98" s="10" t="s">
        <v>705</v>
      </c>
      <c r="O98" s="10" t="s">
        <v>705</v>
      </c>
      <c r="P98" s="4">
        <f t="shared" si="1"/>
        <v>8</v>
      </c>
    </row>
    <row r="99" spans="1:17" x14ac:dyDescent="0.2">
      <c r="A99" s="7" t="s">
        <v>177</v>
      </c>
      <c r="B99" s="7">
        <v>2026</v>
      </c>
      <c r="C99" s="7">
        <v>2023</v>
      </c>
      <c r="D99" s="7" t="s">
        <v>213</v>
      </c>
      <c r="E99" s="7" t="s">
        <v>214</v>
      </c>
      <c r="F99" s="7" t="s">
        <v>215</v>
      </c>
      <c r="G99" s="9" t="s">
        <v>9</v>
      </c>
      <c r="H99" s="6" t="s">
        <v>705</v>
      </c>
      <c r="I99" s="6" t="s">
        <v>705</v>
      </c>
      <c r="J99" s="6" t="s">
        <v>705</v>
      </c>
      <c r="K99" s="6" t="s">
        <v>705</v>
      </c>
      <c r="L99" s="6" t="s">
        <v>705</v>
      </c>
      <c r="M99" s="6" t="s">
        <v>705</v>
      </c>
      <c r="N99" s="10" t="s">
        <v>705</v>
      </c>
      <c r="O99" s="10" t="s">
        <v>705</v>
      </c>
      <c r="P99" s="4">
        <f t="shared" si="1"/>
        <v>8</v>
      </c>
    </row>
    <row r="100" spans="1:17" x14ac:dyDescent="0.2">
      <c r="A100" s="7" t="s">
        <v>177</v>
      </c>
      <c r="B100" s="8">
        <v>2027</v>
      </c>
      <c r="C100" s="7">
        <v>2024</v>
      </c>
      <c r="D100" s="7" t="s">
        <v>530</v>
      </c>
      <c r="E100" s="7" t="s">
        <v>531</v>
      </c>
      <c r="F100" s="7" t="s">
        <v>532</v>
      </c>
      <c r="G100" s="9" t="s">
        <v>9</v>
      </c>
      <c r="H100" s="6" t="s">
        <v>705</v>
      </c>
      <c r="I100" s="6" t="s">
        <v>705</v>
      </c>
      <c r="J100" s="6" t="s">
        <v>705</v>
      </c>
      <c r="K100" s="6" t="s">
        <v>705</v>
      </c>
      <c r="L100" s="6" t="s">
        <v>705</v>
      </c>
      <c r="M100" s="6" t="s">
        <v>705</v>
      </c>
      <c r="N100" s="10" t="s">
        <v>705</v>
      </c>
      <c r="O100" s="10" t="s">
        <v>705</v>
      </c>
      <c r="P100" s="4">
        <f t="shared" si="1"/>
        <v>8</v>
      </c>
    </row>
    <row r="101" spans="1:17" x14ac:dyDescent="0.2">
      <c r="A101" s="7" t="s">
        <v>177</v>
      </c>
      <c r="B101" s="7">
        <v>2026</v>
      </c>
      <c r="C101" s="7">
        <v>2023</v>
      </c>
      <c r="D101" s="7" t="s">
        <v>216</v>
      </c>
      <c r="E101" s="7" t="s">
        <v>217</v>
      </c>
      <c r="F101" s="7" t="s">
        <v>218</v>
      </c>
      <c r="G101" s="9" t="s">
        <v>9</v>
      </c>
      <c r="H101" s="6" t="s">
        <v>705</v>
      </c>
      <c r="I101" s="6"/>
      <c r="J101" s="6" t="s">
        <v>705</v>
      </c>
      <c r="K101" s="6" t="s">
        <v>705</v>
      </c>
      <c r="L101" s="6" t="s">
        <v>705</v>
      </c>
      <c r="M101" s="6" t="s">
        <v>705</v>
      </c>
      <c r="N101" s="10" t="s">
        <v>705</v>
      </c>
      <c r="P101" s="4">
        <f t="shared" si="1"/>
        <v>6</v>
      </c>
    </row>
    <row r="102" spans="1:17" x14ac:dyDescent="0.2">
      <c r="A102" s="7" t="s">
        <v>177</v>
      </c>
      <c r="B102" s="7">
        <v>2026</v>
      </c>
      <c r="C102" s="7">
        <v>2023</v>
      </c>
      <c r="D102" s="7" t="s">
        <v>219</v>
      </c>
      <c r="E102" s="7" t="s">
        <v>220</v>
      </c>
      <c r="F102" s="7" t="s">
        <v>221</v>
      </c>
      <c r="G102" s="9" t="s">
        <v>9</v>
      </c>
      <c r="H102" s="6" t="s">
        <v>705</v>
      </c>
      <c r="I102" s="6" t="s">
        <v>705</v>
      </c>
      <c r="J102" s="6" t="s">
        <v>705</v>
      </c>
      <c r="K102" s="6" t="s">
        <v>705</v>
      </c>
      <c r="L102" s="6" t="s">
        <v>705</v>
      </c>
      <c r="M102" s="6" t="s">
        <v>705</v>
      </c>
      <c r="N102" s="10" t="s">
        <v>705</v>
      </c>
      <c r="O102" s="10" t="s">
        <v>705</v>
      </c>
      <c r="P102" s="4">
        <f t="shared" si="1"/>
        <v>8</v>
      </c>
    </row>
    <row r="103" spans="1:17" x14ac:dyDescent="0.2">
      <c r="A103" s="7" t="s">
        <v>177</v>
      </c>
      <c r="B103" s="7">
        <v>2025</v>
      </c>
      <c r="C103" s="7">
        <v>2022</v>
      </c>
      <c r="D103" s="7" t="s">
        <v>178</v>
      </c>
      <c r="E103" s="7" t="s">
        <v>179</v>
      </c>
      <c r="F103" s="7" t="s">
        <v>180</v>
      </c>
      <c r="G103" s="9" t="s">
        <v>9</v>
      </c>
      <c r="H103" s="6" t="s">
        <v>705</v>
      </c>
      <c r="I103" s="6" t="s">
        <v>705</v>
      </c>
      <c r="J103" s="6" t="s">
        <v>705</v>
      </c>
      <c r="K103" s="6" t="s">
        <v>705</v>
      </c>
      <c r="L103" s="6" t="s">
        <v>705</v>
      </c>
      <c r="M103" s="6" t="s">
        <v>705</v>
      </c>
      <c r="N103" s="10" t="s">
        <v>705</v>
      </c>
      <c r="O103" s="10" t="s">
        <v>705</v>
      </c>
      <c r="P103" s="4">
        <f t="shared" si="1"/>
        <v>8</v>
      </c>
    </row>
    <row r="104" spans="1:17" x14ac:dyDescent="0.2">
      <c r="A104" s="7" t="s">
        <v>177</v>
      </c>
      <c r="B104" s="7">
        <v>2025</v>
      </c>
      <c r="C104" s="7">
        <v>2022</v>
      </c>
      <c r="D104" s="7" t="s">
        <v>181</v>
      </c>
      <c r="E104" s="7" t="s">
        <v>182</v>
      </c>
      <c r="F104" s="7" t="s">
        <v>183</v>
      </c>
      <c r="G104" s="9" t="s">
        <v>9</v>
      </c>
      <c r="H104" s="6" t="s">
        <v>705</v>
      </c>
      <c r="I104" s="6" t="s">
        <v>705</v>
      </c>
      <c r="J104" s="6" t="s">
        <v>705</v>
      </c>
      <c r="K104" s="6" t="s">
        <v>705</v>
      </c>
      <c r="L104" s="6" t="s">
        <v>705</v>
      </c>
      <c r="M104" s="6" t="s">
        <v>705</v>
      </c>
      <c r="N104" s="10" t="s">
        <v>705</v>
      </c>
      <c r="O104" s="10" t="s">
        <v>705</v>
      </c>
      <c r="P104" s="4">
        <f t="shared" si="1"/>
        <v>8</v>
      </c>
    </row>
    <row r="105" spans="1:17" x14ac:dyDescent="0.2">
      <c r="A105" s="7" t="s">
        <v>177</v>
      </c>
      <c r="B105" s="7">
        <v>2025</v>
      </c>
      <c r="C105" s="7">
        <v>2022</v>
      </c>
      <c r="D105" s="7" t="s">
        <v>184</v>
      </c>
      <c r="E105" s="7" t="s">
        <v>185</v>
      </c>
      <c r="F105" s="7" t="s">
        <v>186</v>
      </c>
      <c r="G105" s="9" t="s">
        <v>9</v>
      </c>
      <c r="H105" s="6" t="s">
        <v>705</v>
      </c>
      <c r="I105" s="6" t="s">
        <v>705</v>
      </c>
      <c r="J105" s="6" t="s">
        <v>705</v>
      </c>
      <c r="K105" s="6" t="s">
        <v>705</v>
      </c>
      <c r="L105" s="6" t="s">
        <v>705</v>
      </c>
      <c r="M105" s="6" t="s">
        <v>705</v>
      </c>
      <c r="N105" s="10" t="s">
        <v>705</v>
      </c>
      <c r="O105" s="10" t="s">
        <v>705</v>
      </c>
      <c r="P105" s="4">
        <f t="shared" si="1"/>
        <v>8</v>
      </c>
    </row>
    <row r="106" spans="1:17" x14ac:dyDescent="0.2">
      <c r="A106" s="7" t="s">
        <v>177</v>
      </c>
      <c r="B106" s="7">
        <v>2025</v>
      </c>
      <c r="C106" s="7">
        <v>2022</v>
      </c>
      <c r="D106" s="7" t="s">
        <v>184</v>
      </c>
      <c r="E106" s="7" t="s">
        <v>187</v>
      </c>
      <c r="F106" s="7" t="s">
        <v>186</v>
      </c>
      <c r="G106" s="9" t="s">
        <v>9</v>
      </c>
      <c r="H106" s="6" t="s">
        <v>705</v>
      </c>
      <c r="I106" s="6" t="s">
        <v>705</v>
      </c>
      <c r="J106" s="6" t="s">
        <v>705</v>
      </c>
      <c r="K106" s="6" t="s">
        <v>705</v>
      </c>
      <c r="L106" s="6" t="s">
        <v>705</v>
      </c>
      <c r="M106" s="6" t="s">
        <v>705</v>
      </c>
      <c r="N106" s="10" t="s">
        <v>705</v>
      </c>
      <c r="O106" s="10" t="s">
        <v>705</v>
      </c>
      <c r="P106" s="4">
        <f t="shared" si="1"/>
        <v>8</v>
      </c>
    </row>
    <row r="107" spans="1:17" x14ac:dyDescent="0.2">
      <c r="A107" s="7" t="s">
        <v>177</v>
      </c>
      <c r="B107" s="8">
        <v>2027</v>
      </c>
      <c r="C107" s="7">
        <v>2024</v>
      </c>
      <c r="D107" s="7" t="s">
        <v>581</v>
      </c>
      <c r="E107" s="7" t="s">
        <v>582</v>
      </c>
      <c r="F107" s="7" t="s">
        <v>583</v>
      </c>
      <c r="G107" s="12" t="s">
        <v>9</v>
      </c>
      <c r="H107" s="6" t="s">
        <v>705</v>
      </c>
      <c r="I107" s="6"/>
      <c r="J107" s="6"/>
      <c r="K107" s="6" t="s">
        <v>705</v>
      </c>
      <c r="L107" s="6"/>
      <c r="M107" s="6"/>
      <c r="P107" s="4">
        <f t="shared" si="1"/>
        <v>2</v>
      </c>
    </row>
    <row r="108" spans="1:17" x14ac:dyDescent="0.2">
      <c r="A108" s="7" t="s">
        <v>177</v>
      </c>
      <c r="B108" s="7">
        <v>2025</v>
      </c>
      <c r="C108" s="7">
        <v>2022</v>
      </c>
      <c r="D108" s="7" t="s">
        <v>188</v>
      </c>
      <c r="E108" s="7" t="s">
        <v>189</v>
      </c>
      <c r="F108" s="7" t="s">
        <v>190</v>
      </c>
      <c r="G108" s="9" t="s">
        <v>9</v>
      </c>
      <c r="H108" s="6" t="s">
        <v>705</v>
      </c>
      <c r="I108" s="6" t="s">
        <v>705</v>
      </c>
      <c r="J108" s="6" t="s">
        <v>705</v>
      </c>
      <c r="K108" s="6" t="s">
        <v>705</v>
      </c>
      <c r="L108" s="6" t="s">
        <v>705</v>
      </c>
      <c r="M108" s="6" t="s">
        <v>705</v>
      </c>
      <c r="N108" s="10" t="s">
        <v>705</v>
      </c>
      <c r="O108" s="10" t="s">
        <v>705</v>
      </c>
      <c r="P108" s="4">
        <f t="shared" si="1"/>
        <v>8</v>
      </c>
    </row>
    <row r="109" spans="1:17" x14ac:dyDescent="0.2">
      <c r="A109" s="7" t="s">
        <v>177</v>
      </c>
      <c r="B109" s="7">
        <v>2025</v>
      </c>
      <c r="C109" s="7">
        <v>2022</v>
      </c>
      <c r="D109" s="7" t="s">
        <v>65</v>
      </c>
      <c r="E109" s="7" t="s">
        <v>191</v>
      </c>
      <c r="F109" s="7" t="s">
        <v>192</v>
      </c>
      <c r="G109" s="9" t="s">
        <v>9</v>
      </c>
      <c r="H109" s="6" t="s">
        <v>705</v>
      </c>
      <c r="I109" s="6" t="s">
        <v>705</v>
      </c>
      <c r="J109" s="6" t="s">
        <v>705</v>
      </c>
      <c r="K109" s="6" t="s">
        <v>705</v>
      </c>
      <c r="L109" s="6" t="s">
        <v>705</v>
      </c>
      <c r="M109" s="6" t="s">
        <v>705</v>
      </c>
      <c r="N109" s="10" t="s">
        <v>705</v>
      </c>
      <c r="O109" s="10" t="s">
        <v>705</v>
      </c>
      <c r="P109" s="4">
        <f t="shared" si="1"/>
        <v>8</v>
      </c>
    </row>
    <row r="110" spans="1:17" x14ac:dyDescent="0.2">
      <c r="A110" s="7" t="s">
        <v>177</v>
      </c>
      <c r="B110" s="8">
        <v>2027</v>
      </c>
      <c r="C110" s="7">
        <v>2024</v>
      </c>
      <c r="D110" s="7" t="s">
        <v>65</v>
      </c>
      <c r="E110" s="7" t="s">
        <v>600</v>
      </c>
      <c r="F110" s="7" t="s">
        <v>601</v>
      </c>
      <c r="G110" s="9" t="s">
        <v>9</v>
      </c>
      <c r="H110" s="6" t="s">
        <v>705</v>
      </c>
      <c r="I110" s="6" t="s">
        <v>705</v>
      </c>
      <c r="J110" s="6" t="s">
        <v>705</v>
      </c>
      <c r="K110" s="6" t="s">
        <v>705</v>
      </c>
      <c r="L110" s="6" t="s">
        <v>705</v>
      </c>
      <c r="M110" s="6" t="s">
        <v>705</v>
      </c>
      <c r="N110" s="10" t="s">
        <v>705</v>
      </c>
      <c r="O110" s="10" t="s">
        <v>705</v>
      </c>
      <c r="P110" s="4">
        <f t="shared" si="1"/>
        <v>8</v>
      </c>
      <c r="Q110" s="11"/>
    </row>
    <row r="111" spans="1:17" x14ac:dyDescent="0.2">
      <c r="A111" s="7" t="s">
        <v>177</v>
      </c>
      <c r="B111" s="7">
        <v>2025</v>
      </c>
      <c r="C111" s="7">
        <v>2022</v>
      </c>
      <c r="D111" s="7" t="s">
        <v>193</v>
      </c>
      <c r="E111" s="7" t="s">
        <v>194</v>
      </c>
      <c r="F111" s="7" t="s">
        <v>195</v>
      </c>
      <c r="G111" s="9" t="s">
        <v>9</v>
      </c>
      <c r="H111" s="6" t="s">
        <v>705</v>
      </c>
      <c r="I111" s="6" t="s">
        <v>705</v>
      </c>
      <c r="J111" s="6" t="s">
        <v>705</v>
      </c>
      <c r="K111" s="6" t="s">
        <v>705</v>
      </c>
      <c r="L111" s="6" t="s">
        <v>705</v>
      </c>
      <c r="M111" s="6" t="s">
        <v>705</v>
      </c>
      <c r="N111" s="10" t="s">
        <v>705</v>
      </c>
      <c r="O111" s="10" t="s">
        <v>705</v>
      </c>
      <c r="P111" s="4">
        <f t="shared" si="1"/>
        <v>8</v>
      </c>
    </row>
    <row r="112" spans="1:17" x14ac:dyDescent="0.2">
      <c r="A112" s="7" t="s">
        <v>177</v>
      </c>
      <c r="B112" s="8">
        <v>2027</v>
      </c>
      <c r="C112" s="7">
        <v>2024</v>
      </c>
      <c r="D112" s="7" t="s">
        <v>602</v>
      </c>
      <c r="E112" s="7" t="s">
        <v>603</v>
      </c>
      <c r="F112" s="7" t="s">
        <v>604</v>
      </c>
      <c r="G112" s="9" t="s">
        <v>9</v>
      </c>
      <c r="H112" s="6" t="s">
        <v>705</v>
      </c>
      <c r="I112" s="6" t="s">
        <v>705</v>
      </c>
      <c r="J112" s="6"/>
      <c r="K112" s="6" t="s">
        <v>705</v>
      </c>
      <c r="L112" s="6" t="s">
        <v>705</v>
      </c>
      <c r="M112" s="6" t="s">
        <v>705</v>
      </c>
      <c r="N112" s="10" t="s">
        <v>705</v>
      </c>
      <c r="O112" s="10" t="s">
        <v>705</v>
      </c>
      <c r="P112" s="4">
        <f t="shared" si="1"/>
        <v>7</v>
      </c>
      <c r="Q112" s="11"/>
    </row>
    <row r="113" spans="1:17" x14ac:dyDescent="0.2">
      <c r="A113" s="7" t="s">
        <v>177</v>
      </c>
      <c r="B113" s="8">
        <v>2027</v>
      </c>
      <c r="C113" s="7">
        <v>2024</v>
      </c>
      <c r="D113" s="7" t="s">
        <v>611</v>
      </c>
      <c r="E113" s="7" t="s">
        <v>612</v>
      </c>
      <c r="F113" s="7" t="s">
        <v>613</v>
      </c>
      <c r="G113" s="9" t="s">
        <v>8</v>
      </c>
      <c r="H113" s="6" t="s">
        <v>705</v>
      </c>
      <c r="I113" s="6" t="s">
        <v>705</v>
      </c>
      <c r="J113" s="6" t="s">
        <v>705</v>
      </c>
      <c r="K113" s="6" t="s">
        <v>705</v>
      </c>
      <c r="L113" s="6" t="s">
        <v>705</v>
      </c>
      <c r="M113" s="6" t="s">
        <v>705</v>
      </c>
      <c r="N113" s="10" t="s">
        <v>705</v>
      </c>
      <c r="O113" s="10" t="s">
        <v>705</v>
      </c>
      <c r="P113" s="4">
        <f t="shared" si="1"/>
        <v>8</v>
      </c>
    </row>
    <row r="114" spans="1:17" x14ac:dyDescent="0.2">
      <c r="A114" s="7" t="s">
        <v>177</v>
      </c>
      <c r="B114" s="8">
        <v>2027</v>
      </c>
      <c r="C114" s="7">
        <v>2024</v>
      </c>
      <c r="D114" s="7" t="s">
        <v>257</v>
      </c>
      <c r="E114" s="7" t="s">
        <v>614</v>
      </c>
      <c r="F114" s="7" t="s">
        <v>615</v>
      </c>
      <c r="G114" s="9" t="s">
        <v>9</v>
      </c>
      <c r="H114" s="6" t="s">
        <v>705</v>
      </c>
      <c r="I114" s="6" t="s">
        <v>705</v>
      </c>
      <c r="J114" s="6" t="s">
        <v>705</v>
      </c>
      <c r="K114" s="6" t="s">
        <v>705</v>
      </c>
      <c r="L114" s="6" t="s">
        <v>705</v>
      </c>
      <c r="M114" s="6" t="s">
        <v>705</v>
      </c>
      <c r="N114" s="10" t="s">
        <v>705</v>
      </c>
      <c r="O114" s="10" t="s">
        <v>705</v>
      </c>
      <c r="P114" s="4">
        <f t="shared" si="1"/>
        <v>8</v>
      </c>
    </row>
    <row r="115" spans="1:17" x14ac:dyDescent="0.2">
      <c r="A115" s="7" t="s">
        <v>177</v>
      </c>
      <c r="B115" s="7">
        <v>2025</v>
      </c>
      <c r="C115" s="7">
        <v>2022</v>
      </c>
      <c r="D115" s="7" t="s">
        <v>196</v>
      </c>
      <c r="E115" s="7" t="s">
        <v>197</v>
      </c>
      <c r="F115" s="7" t="s">
        <v>198</v>
      </c>
      <c r="G115" s="9" t="s">
        <v>9</v>
      </c>
      <c r="H115" s="6" t="s">
        <v>705</v>
      </c>
      <c r="I115" s="6" t="s">
        <v>705</v>
      </c>
      <c r="J115" s="6" t="s">
        <v>705</v>
      </c>
      <c r="K115" s="6" t="s">
        <v>705</v>
      </c>
      <c r="L115" s="6" t="s">
        <v>705</v>
      </c>
      <c r="M115" s="6" t="s">
        <v>705</v>
      </c>
      <c r="N115" s="10" t="s">
        <v>705</v>
      </c>
      <c r="O115" s="10" t="s">
        <v>705</v>
      </c>
      <c r="P115" s="4">
        <f t="shared" si="1"/>
        <v>8</v>
      </c>
    </row>
    <row r="116" spans="1:17" x14ac:dyDescent="0.2">
      <c r="A116" s="7" t="s">
        <v>177</v>
      </c>
      <c r="B116" s="7">
        <v>2025</v>
      </c>
      <c r="C116" s="7">
        <v>2022</v>
      </c>
      <c r="D116" s="7" t="s">
        <v>199</v>
      </c>
      <c r="E116" s="7" t="s">
        <v>200</v>
      </c>
      <c r="F116" s="7" t="s">
        <v>467</v>
      </c>
      <c r="G116" s="9" t="s">
        <v>9</v>
      </c>
      <c r="H116" s="6" t="s">
        <v>705</v>
      </c>
      <c r="I116" s="6" t="s">
        <v>705</v>
      </c>
      <c r="J116" s="6" t="s">
        <v>705</v>
      </c>
      <c r="K116" s="6" t="s">
        <v>705</v>
      </c>
      <c r="L116" s="6" t="s">
        <v>705</v>
      </c>
      <c r="M116" s="6" t="s">
        <v>705</v>
      </c>
      <c r="N116" s="10" t="s">
        <v>705</v>
      </c>
      <c r="O116" s="10" t="s">
        <v>705</v>
      </c>
      <c r="P116" s="4">
        <f t="shared" si="1"/>
        <v>8</v>
      </c>
    </row>
    <row r="117" spans="1:17" x14ac:dyDescent="0.2">
      <c r="A117" s="7" t="s">
        <v>177</v>
      </c>
      <c r="B117" s="7">
        <v>2026</v>
      </c>
      <c r="C117" s="7">
        <v>2023</v>
      </c>
      <c r="D117" s="7" t="s">
        <v>222</v>
      </c>
      <c r="E117" s="7" t="s">
        <v>223</v>
      </c>
      <c r="F117" s="7" t="s">
        <v>224</v>
      </c>
      <c r="G117" s="9" t="s">
        <v>9</v>
      </c>
      <c r="H117" s="6" t="s">
        <v>705</v>
      </c>
      <c r="I117" s="6" t="s">
        <v>705</v>
      </c>
      <c r="J117" s="6"/>
      <c r="K117" s="6" t="s">
        <v>705</v>
      </c>
      <c r="L117" s="6" t="s">
        <v>705</v>
      </c>
      <c r="M117" s="6" t="s">
        <v>705</v>
      </c>
      <c r="O117" s="10" t="s">
        <v>705</v>
      </c>
      <c r="P117" s="4">
        <f t="shared" si="1"/>
        <v>6</v>
      </c>
    </row>
    <row r="118" spans="1:17" x14ac:dyDescent="0.2">
      <c r="A118" s="7" t="s">
        <v>177</v>
      </c>
      <c r="B118" s="7">
        <v>2026</v>
      </c>
      <c r="C118" s="7">
        <v>2023</v>
      </c>
      <c r="D118" s="7" t="s">
        <v>225</v>
      </c>
      <c r="E118" s="7" t="s">
        <v>226</v>
      </c>
      <c r="F118" s="7" t="s">
        <v>227</v>
      </c>
      <c r="G118" s="9" t="s">
        <v>9</v>
      </c>
      <c r="H118" s="6" t="s">
        <v>705</v>
      </c>
      <c r="I118" s="6" t="s">
        <v>705</v>
      </c>
      <c r="J118" s="6" t="s">
        <v>705</v>
      </c>
      <c r="K118" s="6" t="s">
        <v>705</v>
      </c>
      <c r="L118" s="6" t="s">
        <v>705</v>
      </c>
      <c r="M118" s="6" t="s">
        <v>705</v>
      </c>
      <c r="N118" s="10" t="s">
        <v>705</v>
      </c>
      <c r="O118" s="10" t="s">
        <v>705</v>
      </c>
      <c r="P118" s="4">
        <f t="shared" si="1"/>
        <v>8</v>
      </c>
    </row>
    <row r="119" spans="1:17" x14ac:dyDescent="0.2">
      <c r="A119" s="7" t="s">
        <v>177</v>
      </c>
      <c r="B119" s="7">
        <v>2026</v>
      </c>
      <c r="C119" s="7">
        <v>2023</v>
      </c>
      <c r="D119" s="7" t="s">
        <v>228</v>
      </c>
      <c r="E119" s="7" t="s">
        <v>229</v>
      </c>
      <c r="F119" s="7" t="s">
        <v>230</v>
      </c>
      <c r="G119" s="9" t="s">
        <v>9</v>
      </c>
      <c r="H119" s="6" t="s">
        <v>705</v>
      </c>
      <c r="I119" s="6" t="s">
        <v>705</v>
      </c>
      <c r="J119" s="6" t="s">
        <v>705</v>
      </c>
      <c r="K119" s="6" t="s">
        <v>705</v>
      </c>
      <c r="L119" s="6" t="s">
        <v>705</v>
      </c>
      <c r="M119" s="6" t="s">
        <v>705</v>
      </c>
      <c r="N119" s="10" t="s">
        <v>705</v>
      </c>
      <c r="O119" s="10" t="s">
        <v>705</v>
      </c>
      <c r="P119" s="4">
        <f t="shared" si="1"/>
        <v>8</v>
      </c>
    </row>
    <row r="120" spans="1:17" x14ac:dyDescent="0.2">
      <c r="A120" s="7" t="s">
        <v>177</v>
      </c>
      <c r="B120" s="8">
        <v>2027</v>
      </c>
      <c r="C120" s="7">
        <v>2024</v>
      </c>
      <c r="D120" s="7" t="s">
        <v>641</v>
      </c>
      <c r="E120" s="7" t="s">
        <v>642</v>
      </c>
      <c r="F120" s="7" t="s">
        <v>643</v>
      </c>
      <c r="G120" s="9" t="s">
        <v>9</v>
      </c>
      <c r="H120" s="6" t="s">
        <v>705</v>
      </c>
      <c r="I120" s="6" t="s">
        <v>705</v>
      </c>
      <c r="J120" s="6" t="s">
        <v>705</v>
      </c>
      <c r="K120" s="6"/>
      <c r="L120" s="6"/>
      <c r="M120" s="6"/>
      <c r="N120" s="10" t="s">
        <v>705</v>
      </c>
      <c r="O120" s="10" t="s">
        <v>705</v>
      </c>
      <c r="P120" s="4">
        <f t="shared" si="1"/>
        <v>5</v>
      </c>
    </row>
    <row r="121" spans="1:17" x14ac:dyDescent="0.2">
      <c r="A121" s="7" t="s">
        <v>177</v>
      </c>
      <c r="B121" s="7">
        <v>2026</v>
      </c>
      <c r="C121" s="7">
        <v>2023</v>
      </c>
      <c r="D121" s="7" t="s">
        <v>116</v>
      </c>
      <c r="E121" s="7" t="s">
        <v>231</v>
      </c>
      <c r="F121" s="7" t="s">
        <v>232</v>
      </c>
      <c r="G121" s="9" t="s">
        <v>9</v>
      </c>
      <c r="H121" s="6" t="s">
        <v>705</v>
      </c>
      <c r="I121" s="6" t="s">
        <v>705</v>
      </c>
      <c r="J121" s="6" t="s">
        <v>705</v>
      </c>
      <c r="K121" s="6" t="s">
        <v>705</v>
      </c>
      <c r="L121" s="6" t="s">
        <v>705</v>
      </c>
      <c r="M121" s="6" t="s">
        <v>705</v>
      </c>
      <c r="N121" s="10" t="s">
        <v>705</v>
      </c>
      <c r="O121" s="10" t="s">
        <v>705</v>
      </c>
      <c r="P121" s="4">
        <f t="shared" si="1"/>
        <v>8</v>
      </c>
    </row>
    <row r="122" spans="1:17" x14ac:dyDescent="0.2">
      <c r="A122" s="7" t="s">
        <v>177</v>
      </c>
      <c r="B122" s="7">
        <v>2025</v>
      </c>
      <c r="C122" s="7">
        <v>2022</v>
      </c>
      <c r="D122" s="7" t="s">
        <v>201</v>
      </c>
      <c r="E122" s="7" t="s">
        <v>202</v>
      </c>
      <c r="F122" s="7" t="s">
        <v>203</v>
      </c>
      <c r="G122" s="9" t="s">
        <v>9</v>
      </c>
      <c r="H122" s="6" t="s">
        <v>705</v>
      </c>
      <c r="I122" s="6" t="s">
        <v>705</v>
      </c>
      <c r="J122" s="6" t="s">
        <v>705</v>
      </c>
      <c r="K122" s="6" t="s">
        <v>705</v>
      </c>
      <c r="L122" s="6" t="s">
        <v>705</v>
      </c>
      <c r="M122" s="6" t="s">
        <v>705</v>
      </c>
      <c r="N122" s="10" t="s">
        <v>705</v>
      </c>
      <c r="O122" s="10" t="s">
        <v>705</v>
      </c>
      <c r="P122" s="4">
        <f t="shared" si="1"/>
        <v>8</v>
      </c>
    </row>
    <row r="123" spans="1:17" x14ac:dyDescent="0.2">
      <c r="A123" s="7" t="s">
        <v>233</v>
      </c>
      <c r="B123" s="7">
        <v>2025</v>
      </c>
      <c r="C123" s="7">
        <v>2022</v>
      </c>
      <c r="D123" s="7" t="s">
        <v>238</v>
      </c>
      <c r="E123" s="7" t="s">
        <v>239</v>
      </c>
      <c r="F123" s="7" t="s">
        <v>240</v>
      </c>
      <c r="G123" s="9" t="s">
        <v>9</v>
      </c>
      <c r="H123" s="6" t="s">
        <v>705</v>
      </c>
      <c r="I123" s="6" t="s">
        <v>705</v>
      </c>
      <c r="J123" s="6" t="s">
        <v>705</v>
      </c>
      <c r="K123" s="6" t="s">
        <v>705</v>
      </c>
      <c r="L123" s="6" t="s">
        <v>705</v>
      </c>
      <c r="M123" s="6"/>
      <c r="N123" s="10" t="s">
        <v>705</v>
      </c>
      <c r="O123" s="10" t="s">
        <v>705</v>
      </c>
      <c r="P123" s="4">
        <f t="shared" si="1"/>
        <v>7</v>
      </c>
    </row>
    <row r="124" spans="1:17" x14ac:dyDescent="0.2">
      <c r="A124" s="7" t="s">
        <v>233</v>
      </c>
      <c r="B124" s="7">
        <v>2025</v>
      </c>
      <c r="C124" s="7">
        <v>2022</v>
      </c>
      <c r="D124" s="7" t="s">
        <v>241</v>
      </c>
      <c r="E124" s="7" t="s">
        <v>242</v>
      </c>
      <c r="F124" s="7" t="s">
        <v>243</v>
      </c>
      <c r="G124" s="9" t="s">
        <v>9</v>
      </c>
      <c r="H124" s="6" t="s">
        <v>705</v>
      </c>
      <c r="I124" s="6" t="s">
        <v>705</v>
      </c>
      <c r="J124" s="6" t="s">
        <v>705</v>
      </c>
      <c r="K124" s="6" t="s">
        <v>705</v>
      </c>
      <c r="L124" s="6" t="s">
        <v>705</v>
      </c>
      <c r="M124" s="6" t="s">
        <v>705</v>
      </c>
      <c r="N124" s="10" t="s">
        <v>705</v>
      </c>
      <c r="O124" s="10" t="s">
        <v>705</v>
      </c>
      <c r="P124" s="4">
        <f t="shared" si="1"/>
        <v>8</v>
      </c>
    </row>
    <row r="125" spans="1:17" x14ac:dyDescent="0.2">
      <c r="A125" s="7" t="s">
        <v>233</v>
      </c>
      <c r="B125" s="7">
        <v>2026</v>
      </c>
      <c r="C125" s="7">
        <v>2023</v>
      </c>
      <c r="D125" s="7" t="s">
        <v>266</v>
      </c>
      <c r="E125" s="7" t="s">
        <v>267</v>
      </c>
      <c r="F125" s="7" t="s">
        <v>268</v>
      </c>
      <c r="G125" s="9" t="s">
        <v>9</v>
      </c>
      <c r="H125" s="6" t="s">
        <v>705</v>
      </c>
      <c r="I125" s="6" t="s">
        <v>705</v>
      </c>
      <c r="J125" s="6"/>
      <c r="K125" s="6"/>
      <c r="L125" s="6"/>
      <c r="M125" s="6"/>
      <c r="N125" s="10" t="s">
        <v>705</v>
      </c>
      <c r="P125" s="4">
        <f t="shared" si="1"/>
        <v>3</v>
      </c>
    </row>
    <row r="126" spans="1:17" x14ac:dyDescent="0.2">
      <c r="A126" s="7" t="s">
        <v>233</v>
      </c>
      <c r="B126" s="8">
        <v>2027</v>
      </c>
      <c r="C126" s="7">
        <v>2024</v>
      </c>
      <c r="D126" s="7" t="s">
        <v>684</v>
      </c>
      <c r="E126" s="7" t="s">
        <v>685</v>
      </c>
      <c r="F126" s="7" t="s">
        <v>234</v>
      </c>
      <c r="G126" s="9" t="s">
        <v>9</v>
      </c>
      <c r="H126" s="6" t="s">
        <v>705</v>
      </c>
      <c r="I126" s="6" t="s">
        <v>705</v>
      </c>
      <c r="J126" s="6" t="s">
        <v>705</v>
      </c>
      <c r="K126" s="6" t="s">
        <v>705</v>
      </c>
      <c r="L126" s="6" t="s">
        <v>705</v>
      </c>
      <c r="M126" s="6" t="s">
        <v>705</v>
      </c>
      <c r="N126" s="10" t="s">
        <v>705</v>
      </c>
      <c r="O126" s="10" t="s">
        <v>705</v>
      </c>
      <c r="P126" s="4">
        <f t="shared" si="1"/>
        <v>8</v>
      </c>
    </row>
    <row r="127" spans="1:17" x14ac:dyDescent="0.2">
      <c r="A127" s="7" t="s">
        <v>233</v>
      </c>
      <c r="B127" s="8">
        <v>2027</v>
      </c>
      <c r="C127" s="7">
        <v>2024</v>
      </c>
      <c r="D127" s="7" t="s">
        <v>702</v>
      </c>
      <c r="E127" s="7" t="s">
        <v>701</v>
      </c>
      <c r="F127" s="7" t="s">
        <v>536</v>
      </c>
      <c r="G127" s="9" t="s">
        <v>9</v>
      </c>
      <c r="H127" s="6" t="s">
        <v>705</v>
      </c>
      <c r="I127" s="6" t="s">
        <v>705</v>
      </c>
      <c r="J127" s="6" t="s">
        <v>705</v>
      </c>
      <c r="K127" s="6" t="s">
        <v>705</v>
      </c>
      <c r="L127" s="6" t="s">
        <v>705</v>
      </c>
      <c r="M127" s="6" t="s">
        <v>705</v>
      </c>
      <c r="P127" s="4">
        <f t="shared" si="1"/>
        <v>6</v>
      </c>
      <c r="Q127" s="7" t="s">
        <v>715</v>
      </c>
    </row>
    <row r="128" spans="1:17" x14ac:dyDescent="0.2">
      <c r="A128" s="7" t="s">
        <v>233</v>
      </c>
      <c r="B128" s="7">
        <v>2026</v>
      </c>
      <c r="C128" s="7">
        <v>2023</v>
      </c>
      <c r="D128" s="7" t="s">
        <v>269</v>
      </c>
      <c r="E128" s="7" t="s">
        <v>270</v>
      </c>
      <c r="F128" s="7" t="s">
        <v>271</v>
      </c>
      <c r="G128" s="9" t="s">
        <v>9</v>
      </c>
      <c r="H128" s="6"/>
      <c r="I128" s="6"/>
      <c r="J128" s="6"/>
      <c r="K128" s="6"/>
      <c r="L128" s="6"/>
      <c r="M128" s="6"/>
      <c r="P128" s="4">
        <f t="shared" si="1"/>
        <v>0</v>
      </c>
    </row>
    <row r="129" spans="1:16" x14ac:dyDescent="0.2">
      <c r="A129" s="7" t="s">
        <v>233</v>
      </c>
      <c r="B129" s="7">
        <v>2025</v>
      </c>
      <c r="C129" s="7">
        <v>2023</v>
      </c>
      <c r="D129" s="7" t="s">
        <v>244</v>
      </c>
      <c r="E129" s="7" t="s">
        <v>245</v>
      </c>
      <c r="F129" s="7" t="s">
        <v>246</v>
      </c>
      <c r="G129" s="9" t="s">
        <v>9</v>
      </c>
      <c r="H129" s="6"/>
      <c r="I129" s="6"/>
      <c r="J129" s="6"/>
      <c r="K129" s="6" t="s">
        <v>705</v>
      </c>
      <c r="L129" s="6"/>
      <c r="M129" s="6" t="s">
        <v>705</v>
      </c>
      <c r="P129" s="4">
        <f t="shared" si="1"/>
        <v>2</v>
      </c>
    </row>
    <row r="130" spans="1:16" x14ac:dyDescent="0.2">
      <c r="A130" s="7" t="s">
        <v>233</v>
      </c>
      <c r="B130" s="8">
        <v>2027</v>
      </c>
      <c r="C130" s="7">
        <v>2024</v>
      </c>
      <c r="D130" s="7" t="s">
        <v>528</v>
      </c>
      <c r="E130" s="7" t="s">
        <v>529</v>
      </c>
      <c r="F130" s="7" t="s">
        <v>235</v>
      </c>
      <c r="G130" s="9" t="s">
        <v>9</v>
      </c>
      <c r="H130" s="6"/>
      <c r="I130" s="6"/>
      <c r="J130" s="6"/>
      <c r="K130" s="6" t="s">
        <v>705</v>
      </c>
      <c r="L130" s="6" t="s">
        <v>705</v>
      </c>
      <c r="M130" s="6" t="s">
        <v>705</v>
      </c>
      <c r="N130" s="10" t="s">
        <v>705</v>
      </c>
      <c r="O130" s="10" t="s">
        <v>705</v>
      </c>
      <c r="P130" s="4">
        <f t="shared" si="1"/>
        <v>5</v>
      </c>
    </row>
    <row r="131" spans="1:16" x14ac:dyDescent="0.2">
      <c r="A131" s="7" t="s">
        <v>233</v>
      </c>
      <c r="B131" s="7">
        <v>2025</v>
      </c>
      <c r="C131" s="7">
        <v>2022</v>
      </c>
      <c r="D131" s="7" t="s">
        <v>247</v>
      </c>
      <c r="E131" s="7" t="s">
        <v>248</v>
      </c>
      <c r="F131" s="7" t="s">
        <v>234</v>
      </c>
      <c r="G131" s="9" t="s">
        <v>9</v>
      </c>
      <c r="H131" s="6" t="s">
        <v>705</v>
      </c>
      <c r="I131" s="6" t="s">
        <v>705</v>
      </c>
      <c r="J131" s="6"/>
      <c r="K131" s="6" t="s">
        <v>705</v>
      </c>
      <c r="L131" s="6" t="s">
        <v>705</v>
      </c>
      <c r="M131" s="6" t="s">
        <v>705</v>
      </c>
      <c r="N131" s="10" t="s">
        <v>705</v>
      </c>
      <c r="O131" s="10" t="s">
        <v>705</v>
      </c>
      <c r="P131" s="4">
        <f t="shared" ref="P131:P194" si="2">COUNTIF(H131:O131, "X")</f>
        <v>7</v>
      </c>
    </row>
    <row r="132" spans="1:16" x14ac:dyDescent="0.2">
      <c r="A132" s="7" t="s">
        <v>233</v>
      </c>
      <c r="B132" s="8">
        <v>2027</v>
      </c>
      <c r="C132" s="7">
        <v>2024</v>
      </c>
      <c r="D132" s="7" t="s">
        <v>533</v>
      </c>
      <c r="E132" s="7" t="s">
        <v>534</v>
      </c>
      <c r="F132" s="7" t="s">
        <v>535</v>
      </c>
      <c r="G132" s="9" t="s">
        <v>9</v>
      </c>
      <c r="H132" s="6" t="s">
        <v>705</v>
      </c>
      <c r="I132" s="6" t="s">
        <v>705</v>
      </c>
      <c r="J132" s="6" t="s">
        <v>705</v>
      </c>
      <c r="K132" s="6" t="s">
        <v>705</v>
      </c>
      <c r="L132" s="6" t="s">
        <v>705</v>
      </c>
      <c r="M132" s="6" t="s">
        <v>705</v>
      </c>
      <c r="N132" s="10" t="s">
        <v>705</v>
      </c>
      <c r="O132" s="10" t="s">
        <v>705</v>
      </c>
      <c r="P132" s="4">
        <f t="shared" si="2"/>
        <v>8</v>
      </c>
    </row>
    <row r="133" spans="1:16" x14ac:dyDescent="0.2">
      <c r="A133" s="7" t="s">
        <v>233</v>
      </c>
      <c r="B133" s="7">
        <v>2025</v>
      </c>
      <c r="C133" s="7">
        <v>2023</v>
      </c>
      <c r="D133" s="7" t="s">
        <v>249</v>
      </c>
      <c r="E133" s="7" t="s">
        <v>250</v>
      </c>
      <c r="F133" s="7" t="s">
        <v>251</v>
      </c>
      <c r="G133" s="9" t="s">
        <v>9</v>
      </c>
      <c r="H133" s="6" t="s">
        <v>705</v>
      </c>
      <c r="I133" s="6" t="s">
        <v>705</v>
      </c>
      <c r="J133" s="6" t="s">
        <v>705</v>
      </c>
      <c r="K133" s="6" t="s">
        <v>705</v>
      </c>
      <c r="L133" s="6" t="s">
        <v>705</v>
      </c>
      <c r="M133" s="6"/>
      <c r="N133" s="10" t="s">
        <v>705</v>
      </c>
      <c r="O133" s="10" t="s">
        <v>705</v>
      </c>
      <c r="P133" s="4">
        <f t="shared" si="2"/>
        <v>7</v>
      </c>
    </row>
    <row r="134" spans="1:16" x14ac:dyDescent="0.2">
      <c r="A134" s="7" t="s">
        <v>233</v>
      </c>
      <c r="B134" s="7">
        <v>2026</v>
      </c>
      <c r="C134" s="7">
        <v>2023</v>
      </c>
      <c r="D134" s="7" t="s">
        <v>272</v>
      </c>
      <c r="E134" s="7" t="s">
        <v>273</v>
      </c>
      <c r="F134" s="7" t="s">
        <v>274</v>
      </c>
      <c r="G134" s="9" t="s">
        <v>9</v>
      </c>
      <c r="H134" s="6" t="s">
        <v>705</v>
      </c>
      <c r="I134" s="6" t="s">
        <v>705</v>
      </c>
      <c r="J134" s="6" t="s">
        <v>705</v>
      </c>
      <c r="K134" s="6"/>
      <c r="L134" s="6" t="s">
        <v>705</v>
      </c>
      <c r="M134" s="6" t="s">
        <v>705</v>
      </c>
      <c r="N134" s="10" t="s">
        <v>705</v>
      </c>
      <c r="O134" s="10" t="s">
        <v>705</v>
      </c>
      <c r="P134" s="4">
        <f t="shared" si="2"/>
        <v>7</v>
      </c>
    </row>
    <row r="135" spans="1:16" x14ac:dyDescent="0.2">
      <c r="A135" s="7" t="s">
        <v>233</v>
      </c>
      <c r="B135" s="8">
        <v>2027</v>
      </c>
      <c r="C135" s="7">
        <v>2024</v>
      </c>
      <c r="D135" s="7" t="s">
        <v>538</v>
      </c>
      <c r="E135" s="7" t="s">
        <v>539</v>
      </c>
      <c r="F135" s="7" t="s">
        <v>540</v>
      </c>
      <c r="G135" s="9" t="s">
        <v>9</v>
      </c>
      <c r="H135" s="6" t="s">
        <v>705</v>
      </c>
      <c r="I135" s="6" t="s">
        <v>705</v>
      </c>
      <c r="J135" s="6" t="s">
        <v>705</v>
      </c>
      <c r="K135" s="6" t="s">
        <v>705</v>
      </c>
      <c r="L135" s="6" t="s">
        <v>705</v>
      </c>
      <c r="M135" s="6" t="s">
        <v>705</v>
      </c>
      <c r="N135" s="10" t="s">
        <v>705</v>
      </c>
      <c r="O135" s="10" t="s">
        <v>705</v>
      </c>
      <c r="P135" s="4">
        <f t="shared" si="2"/>
        <v>8</v>
      </c>
    </row>
    <row r="136" spans="1:16" x14ac:dyDescent="0.2">
      <c r="A136" s="7" t="s">
        <v>233</v>
      </c>
      <c r="B136" s="7">
        <v>2026</v>
      </c>
      <c r="C136" s="7">
        <v>2023</v>
      </c>
      <c r="D136" s="7" t="s">
        <v>275</v>
      </c>
      <c r="E136" s="7" t="s">
        <v>276</v>
      </c>
      <c r="F136" s="7" t="s">
        <v>277</v>
      </c>
      <c r="G136" s="9" t="s">
        <v>9</v>
      </c>
      <c r="H136" s="6" t="s">
        <v>705</v>
      </c>
      <c r="I136" s="6" t="s">
        <v>705</v>
      </c>
      <c r="J136" s="6" t="s">
        <v>705</v>
      </c>
      <c r="K136" s="6" t="s">
        <v>705</v>
      </c>
      <c r="L136" s="6" t="s">
        <v>705</v>
      </c>
      <c r="M136" s="6" t="s">
        <v>705</v>
      </c>
      <c r="N136" s="10" t="s">
        <v>705</v>
      </c>
      <c r="O136" s="10" t="s">
        <v>705</v>
      </c>
      <c r="P136" s="4">
        <f t="shared" si="2"/>
        <v>8</v>
      </c>
    </row>
    <row r="137" spans="1:16" x14ac:dyDescent="0.2">
      <c r="A137" s="7" t="s">
        <v>233</v>
      </c>
      <c r="B137" s="8">
        <v>2027</v>
      </c>
      <c r="C137" s="7">
        <v>2024</v>
      </c>
      <c r="D137" s="7" t="s">
        <v>686</v>
      </c>
      <c r="E137" s="7" t="s">
        <v>687</v>
      </c>
      <c r="F137" s="7" t="s">
        <v>688</v>
      </c>
      <c r="G137" s="9" t="s">
        <v>9</v>
      </c>
      <c r="H137" s="6" t="s">
        <v>705</v>
      </c>
      <c r="I137" s="6" t="s">
        <v>705</v>
      </c>
      <c r="J137" s="6" t="s">
        <v>705</v>
      </c>
      <c r="K137" s="6" t="s">
        <v>705</v>
      </c>
      <c r="L137" s="6" t="s">
        <v>705</v>
      </c>
      <c r="M137" s="6" t="s">
        <v>705</v>
      </c>
      <c r="N137" s="10" t="s">
        <v>705</v>
      </c>
      <c r="O137" s="10" t="s">
        <v>705</v>
      </c>
      <c r="P137" s="4">
        <f t="shared" si="2"/>
        <v>8</v>
      </c>
    </row>
    <row r="138" spans="1:16" x14ac:dyDescent="0.2">
      <c r="A138" s="7" t="s">
        <v>233</v>
      </c>
      <c r="B138" s="8">
        <v>2027</v>
      </c>
      <c r="C138" s="7">
        <v>2024</v>
      </c>
      <c r="D138" s="7" t="s">
        <v>236</v>
      </c>
      <c r="E138" s="7" t="s">
        <v>587</v>
      </c>
      <c r="F138" s="7" t="s">
        <v>237</v>
      </c>
      <c r="G138" s="9" t="s">
        <v>9</v>
      </c>
      <c r="H138" s="6" t="s">
        <v>705</v>
      </c>
      <c r="I138" s="6" t="s">
        <v>705</v>
      </c>
      <c r="J138" s="6" t="s">
        <v>705</v>
      </c>
      <c r="K138" s="6" t="s">
        <v>705</v>
      </c>
      <c r="L138" s="6" t="s">
        <v>705</v>
      </c>
      <c r="M138" s="6" t="s">
        <v>705</v>
      </c>
      <c r="O138" s="10" t="s">
        <v>705</v>
      </c>
      <c r="P138" s="4">
        <f t="shared" si="2"/>
        <v>7</v>
      </c>
    </row>
    <row r="139" spans="1:16" x14ac:dyDescent="0.2">
      <c r="A139" s="7" t="s">
        <v>233</v>
      </c>
      <c r="B139" s="7">
        <v>2026</v>
      </c>
      <c r="C139" s="7">
        <v>2023</v>
      </c>
      <c r="D139" s="7" t="s">
        <v>236</v>
      </c>
      <c r="E139" s="7" t="s">
        <v>279</v>
      </c>
      <c r="F139" s="7" t="s">
        <v>237</v>
      </c>
      <c r="G139" s="9" t="s">
        <v>9</v>
      </c>
      <c r="H139" s="6" t="s">
        <v>705</v>
      </c>
      <c r="I139" s="6" t="s">
        <v>705</v>
      </c>
      <c r="J139" s="6" t="s">
        <v>705</v>
      </c>
      <c r="K139" s="6" t="s">
        <v>705</v>
      </c>
      <c r="L139" s="6" t="s">
        <v>705</v>
      </c>
      <c r="M139" s="6" t="s">
        <v>705</v>
      </c>
      <c r="N139" s="10" t="s">
        <v>705</v>
      </c>
      <c r="O139" s="10" t="s">
        <v>705</v>
      </c>
      <c r="P139" s="4">
        <f t="shared" si="2"/>
        <v>8</v>
      </c>
    </row>
    <row r="140" spans="1:16" x14ac:dyDescent="0.2">
      <c r="A140" s="7" t="s">
        <v>233</v>
      </c>
      <c r="B140" s="7">
        <v>2026</v>
      </c>
      <c r="C140" s="7">
        <v>2023</v>
      </c>
      <c r="D140" s="7" t="s">
        <v>236</v>
      </c>
      <c r="E140" s="7" t="s">
        <v>280</v>
      </c>
      <c r="F140" s="7" t="s">
        <v>281</v>
      </c>
      <c r="G140" s="9" t="s">
        <v>9</v>
      </c>
      <c r="H140" s="6" t="s">
        <v>705</v>
      </c>
      <c r="I140" s="6"/>
      <c r="J140" s="6" t="s">
        <v>705</v>
      </c>
      <c r="K140" s="6" t="s">
        <v>705</v>
      </c>
      <c r="L140" s="6" t="s">
        <v>705</v>
      </c>
      <c r="M140" s="6" t="s">
        <v>705</v>
      </c>
      <c r="N140" s="10" t="s">
        <v>705</v>
      </c>
      <c r="O140" s="10" t="s">
        <v>705</v>
      </c>
      <c r="P140" s="4">
        <f t="shared" si="2"/>
        <v>7</v>
      </c>
    </row>
    <row r="141" spans="1:16" x14ac:dyDescent="0.2">
      <c r="A141" s="7" t="s">
        <v>233</v>
      </c>
      <c r="B141" s="7">
        <v>2025</v>
      </c>
      <c r="C141" s="7">
        <v>2022</v>
      </c>
      <c r="D141" s="7" t="s">
        <v>252</v>
      </c>
      <c r="E141" s="7" t="s">
        <v>253</v>
      </c>
      <c r="F141" s="7" t="s">
        <v>254</v>
      </c>
      <c r="G141" s="9" t="s">
        <v>9</v>
      </c>
      <c r="H141" s="6" t="s">
        <v>705</v>
      </c>
      <c r="I141" s="6" t="s">
        <v>705</v>
      </c>
      <c r="J141" s="6" t="s">
        <v>705</v>
      </c>
      <c r="K141" s="6" t="s">
        <v>705</v>
      </c>
      <c r="L141" s="6" t="s">
        <v>705</v>
      </c>
      <c r="M141" s="6" t="s">
        <v>705</v>
      </c>
      <c r="N141" s="10" t="s">
        <v>705</v>
      </c>
      <c r="O141" s="10" t="s">
        <v>705</v>
      </c>
      <c r="P141" s="4">
        <f t="shared" si="2"/>
        <v>8</v>
      </c>
    </row>
    <row r="142" spans="1:16" x14ac:dyDescent="0.2">
      <c r="A142" s="7" t="s">
        <v>233</v>
      </c>
      <c r="B142" s="8">
        <v>2027</v>
      </c>
      <c r="C142" s="7">
        <v>2024</v>
      </c>
      <c r="D142" s="7" t="s">
        <v>605</v>
      </c>
      <c r="E142" s="7" t="s">
        <v>606</v>
      </c>
      <c r="F142" s="7" t="s">
        <v>607</v>
      </c>
      <c r="G142" s="12" t="s">
        <v>9</v>
      </c>
      <c r="H142" s="6" t="s">
        <v>705</v>
      </c>
      <c r="I142" s="6" t="s">
        <v>705</v>
      </c>
      <c r="J142" s="6" t="s">
        <v>705</v>
      </c>
      <c r="K142" s="6" t="s">
        <v>705</v>
      </c>
      <c r="L142" s="6" t="s">
        <v>705</v>
      </c>
      <c r="M142" s="6" t="s">
        <v>705</v>
      </c>
      <c r="N142" s="10" t="s">
        <v>705</v>
      </c>
      <c r="O142" s="10" t="s">
        <v>705</v>
      </c>
      <c r="P142" s="4">
        <f t="shared" si="2"/>
        <v>8</v>
      </c>
    </row>
    <row r="143" spans="1:16" x14ac:dyDescent="0.2">
      <c r="A143" s="7" t="s">
        <v>233</v>
      </c>
      <c r="B143" s="7">
        <v>2025</v>
      </c>
      <c r="C143" s="7">
        <v>2022</v>
      </c>
      <c r="D143" s="7" t="s">
        <v>255</v>
      </c>
      <c r="E143" s="7" t="s">
        <v>256</v>
      </c>
      <c r="F143" s="7" t="s">
        <v>235</v>
      </c>
      <c r="G143" s="9" t="s">
        <v>9</v>
      </c>
      <c r="H143" s="6" t="s">
        <v>705</v>
      </c>
      <c r="I143" s="6" t="s">
        <v>705</v>
      </c>
      <c r="J143" s="6" t="s">
        <v>705</v>
      </c>
      <c r="K143" s="6" t="s">
        <v>705</v>
      </c>
      <c r="L143" s="6" t="s">
        <v>705</v>
      </c>
      <c r="M143" s="6" t="s">
        <v>705</v>
      </c>
      <c r="N143" s="10" t="s">
        <v>705</v>
      </c>
      <c r="O143" s="10" t="s">
        <v>705</v>
      </c>
      <c r="P143" s="4">
        <f t="shared" si="2"/>
        <v>8</v>
      </c>
    </row>
    <row r="144" spans="1:16" x14ac:dyDescent="0.2">
      <c r="A144" s="7" t="s">
        <v>233</v>
      </c>
      <c r="B144" s="7">
        <v>2025</v>
      </c>
      <c r="C144" s="7">
        <v>2022</v>
      </c>
      <c r="D144" s="7" t="s">
        <v>257</v>
      </c>
      <c r="E144" s="7" t="s">
        <v>258</v>
      </c>
      <c r="F144" s="7" t="s">
        <v>259</v>
      </c>
      <c r="G144" s="9" t="s">
        <v>9</v>
      </c>
      <c r="H144" s="6" t="s">
        <v>705</v>
      </c>
      <c r="I144" s="6" t="s">
        <v>705</v>
      </c>
      <c r="J144" s="6" t="s">
        <v>705</v>
      </c>
      <c r="K144" s="6" t="s">
        <v>705</v>
      </c>
      <c r="L144" s="6" t="s">
        <v>705</v>
      </c>
      <c r="M144" s="6"/>
      <c r="N144" s="10" t="s">
        <v>705</v>
      </c>
      <c r="O144" s="10" t="s">
        <v>705</v>
      </c>
      <c r="P144" s="4">
        <f t="shared" si="2"/>
        <v>7</v>
      </c>
    </row>
    <row r="145" spans="1:17" x14ac:dyDescent="0.2">
      <c r="A145" s="7" t="s">
        <v>233</v>
      </c>
      <c r="B145" s="7">
        <v>2026</v>
      </c>
      <c r="C145" s="7">
        <v>2023</v>
      </c>
      <c r="D145" s="7" t="s">
        <v>703</v>
      </c>
      <c r="E145" s="7" t="s">
        <v>704</v>
      </c>
      <c r="F145" s="7" t="s">
        <v>278</v>
      </c>
      <c r="G145" s="9" t="s">
        <v>9</v>
      </c>
      <c r="H145" s="6" t="s">
        <v>705</v>
      </c>
      <c r="I145" s="6" t="s">
        <v>705</v>
      </c>
      <c r="J145" s="6" t="s">
        <v>705</v>
      </c>
      <c r="K145" s="6" t="s">
        <v>705</v>
      </c>
      <c r="L145" s="6"/>
      <c r="M145" s="6"/>
      <c r="P145" s="4">
        <f t="shared" si="2"/>
        <v>4</v>
      </c>
    </row>
    <row r="146" spans="1:17" x14ac:dyDescent="0.2">
      <c r="A146" s="7" t="s">
        <v>233</v>
      </c>
      <c r="B146" s="8">
        <v>2027</v>
      </c>
      <c r="C146" s="7">
        <v>2024</v>
      </c>
      <c r="D146" s="7" t="s">
        <v>626</v>
      </c>
      <c r="E146" s="7" t="s">
        <v>627</v>
      </c>
      <c r="F146" s="7" t="s">
        <v>628</v>
      </c>
      <c r="G146" s="9" t="s">
        <v>9</v>
      </c>
      <c r="H146" s="6" t="s">
        <v>705</v>
      </c>
      <c r="I146" s="6" t="s">
        <v>705</v>
      </c>
      <c r="J146" s="6" t="s">
        <v>705</v>
      </c>
      <c r="K146" s="6" t="s">
        <v>705</v>
      </c>
      <c r="L146" s="6" t="s">
        <v>705</v>
      </c>
      <c r="M146" s="6" t="s">
        <v>705</v>
      </c>
      <c r="N146" s="10" t="s">
        <v>705</v>
      </c>
      <c r="O146" s="10" t="s">
        <v>705</v>
      </c>
      <c r="P146" s="4">
        <f t="shared" si="2"/>
        <v>8</v>
      </c>
    </row>
    <row r="147" spans="1:17" x14ac:dyDescent="0.2">
      <c r="A147" s="7" t="s">
        <v>233</v>
      </c>
      <c r="B147" s="7">
        <v>2025</v>
      </c>
      <c r="C147" s="7">
        <v>2022</v>
      </c>
      <c r="D147" s="7" t="s">
        <v>260</v>
      </c>
      <c r="E147" s="7" t="s">
        <v>261</v>
      </c>
      <c r="F147" s="7" t="s">
        <v>262</v>
      </c>
      <c r="G147" s="9" t="s">
        <v>9</v>
      </c>
      <c r="H147" s="6" t="s">
        <v>705</v>
      </c>
      <c r="I147" s="6" t="s">
        <v>705</v>
      </c>
      <c r="J147" s="6" t="s">
        <v>705</v>
      </c>
      <c r="K147" s="6" t="s">
        <v>705</v>
      </c>
      <c r="L147" s="6" t="s">
        <v>705</v>
      </c>
      <c r="M147" s="6"/>
      <c r="N147" s="10" t="s">
        <v>705</v>
      </c>
      <c r="O147" s="10" t="s">
        <v>705</v>
      </c>
      <c r="P147" s="4">
        <f t="shared" si="2"/>
        <v>7</v>
      </c>
    </row>
    <row r="148" spans="1:17" x14ac:dyDescent="0.2">
      <c r="A148" s="7" t="s">
        <v>233</v>
      </c>
      <c r="B148" s="7">
        <v>2025</v>
      </c>
      <c r="C148" s="7">
        <v>2022</v>
      </c>
      <c r="D148" s="7" t="s">
        <v>263</v>
      </c>
      <c r="E148" s="7" t="s">
        <v>264</v>
      </c>
      <c r="F148" s="7" t="s">
        <v>265</v>
      </c>
      <c r="G148" s="9" t="s">
        <v>9</v>
      </c>
      <c r="H148" s="6" t="s">
        <v>705</v>
      </c>
      <c r="I148" s="6" t="s">
        <v>705</v>
      </c>
      <c r="J148" s="6" t="s">
        <v>705</v>
      </c>
      <c r="K148" s="6" t="s">
        <v>705</v>
      </c>
      <c r="L148" s="6" t="s">
        <v>705</v>
      </c>
      <c r="M148" s="6" t="s">
        <v>705</v>
      </c>
      <c r="N148" s="10" t="s">
        <v>705</v>
      </c>
      <c r="O148" s="10" t="s">
        <v>705</v>
      </c>
      <c r="P148" s="4">
        <f t="shared" si="2"/>
        <v>8</v>
      </c>
    </row>
    <row r="149" spans="1:17" x14ac:dyDescent="0.2">
      <c r="A149" s="7" t="s">
        <v>233</v>
      </c>
      <c r="B149" s="7">
        <v>2026</v>
      </c>
      <c r="C149" s="7">
        <v>2023</v>
      </c>
      <c r="D149" s="7" t="s">
        <v>282</v>
      </c>
      <c r="E149" s="7" t="s">
        <v>283</v>
      </c>
      <c r="F149" s="7" t="s">
        <v>284</v>
      </c>
      <c r="G149" s="9" t="s">
        <v>9</v>
      </c>
      <c r="H149" s="6" t="s">
        <v>705</v>
      </c>
      <c r="I149" s="6" t="s">
        <v>705</v>
      </c>
      <c r="J149" s="6"/>
      <c r="K149" s="6" t="s">
        <v>705</v>
      </c>
      <c r="L149" s="6"/>
      <c r="M149" s="6" t="s">
        <v>705</v>
      </c>
      <c r="P149" s="4">
        <f t="shared" si="2"/>
        <v>4</v>
      </c>
    </row>
    <row r="150" spans="1:17" x14ac:dyDescent="0.2">
      <c r="A150" s="7" t="s">
        <v>233</v>
      </c>
      <c r="B150" s="7">
        <v>2026</v>
      </c>
      <c r="C150" s="7">
        <v>2023</v>
      </c>
      <c r="D150" s="7" t="s">
        <v>285</v>
      </c>
      <c r="E150" s="7" t="s">
        <v>286</v>
      </c>
      <c r="F150" s="7" t="s">
        <v>287</v>
      </c>
      <c r="G150" s="9" t="s">
        <v>9</v>
      </c>
      <c r="H150" s="6" t="s">
        <v>705</v>
      </c>
      <c r="I150" s="6" t="s">
        <v>705</v>
      </c>
      <c r="J150" s="6"/>
      <c r="K150" s="6" t="s">
        <v>705</v>
      </c>
      <c r="L150" s="6" t="s">
        <v>705</v>
      </c>
      <c r="M150" s="6"/>
      <c r="N150" s="10" t="s">
        <v>705</v>
      </c>
      <c r="O150" s="10" t="s">
        <v>705</v>
      </c>
      <c r="P150" s="4">
        <f t="shared" si="2"/>
        <v>6</v>
      </c>
    </row>
    <row r="151" spans="1:17" x14ac:dyDescent="0.2">
      <c r="A151" s="7" t="s">
        <v>233</v>
      </c>
      <c r="B151" s="7">
        <v>2025</v>
      </c>
      <c r="C151" s="7" t="s">
        <v>711</v>
      </c>
      <c r="D151" s="7" t="s">
        <v>709</v>
      </c>
      <c r="E151" s="7" t="s">
        <v>712</v>
      </c>
      <c r="F151" s="7" t="s">
        <v>718</v>
      </c>
      <c r="G151" s="12" t="s">
        <v>9</v>
      </c>
      <c r="H151" s="6"/>
      <c r="I151" s="6"/>
      <c r="J151" s="6"/>
      <c r="K151" s="6"/>
      <c r="L151" s="6"/>
      <c r="M151" s="6"/>
      <c r="N151" s="10" t="s">
        <v>705</v>
      </c>
      <c r="O151" s="10" t="s">
        <v>705</v>
      </c>
      <c r="P151" s="4">
        <f t="shared" si="2"/>
        <v>2</v>
      </c>
      <c r="Q151" s="7" t="s">
        <v>714</v>
      </c>
    </row>
    <row r="152" spans="1:17" x14ac:dyDescent="0.2">
      <c r="A152" s="7" t="s">
        <v>233</v>
      </c>
      <c r="B152" s="7">
        <v>2026</v>
      </c>
      <c r="C152" s="7">
        <v>2023</v>
      </c>
      <c r="D152" s="7" t="s">
        <v>288</v>
      </c>
      <c r="E152" s="7" t="s">
        <v>289</v>
      </c>
      <c r="F152" s="7" t="s">
        <v>290</v>
      </c>
      <c r="G152" s="9" t="s">
        <v>9</v>
      </c>
      <c r="H152" s="6" t="s">
        <v>705</v>
      </c>
      <c r="I152" s="6" t="s">
        <v>705</v>
      </c>
      <c r="J152" s="6" t="s">
        <v>705</v>
      </c>
      <c r="K152" s="6" t="s">
        <v>705</v>
      </c>
      <c r="L152" s="6" t="s">
        <v>705</v>
      </c>
      <c r="M152" s="6" t="s">
        <v>705</v>
      </c>
      <c r="N152" s="10" t="s">
        <v>705</v>
      </c>
      <c r="O152" s="10" t="s">
        <v>705</v>
      </c>
      <c r="P152" s="4">
        <f t="shared" si="2"/>
        <v>8</v>
      </c>
    </row>
    <row r="153" spans="1:17" x14ac:dyDescent="0.2">
      <c r="A153" s="7" t="s">
        <v>233</v>
      </c>
      <c r="B153" s="8">
        <v>2027</v>
      </c>
      <c r="C153" s="7">
        <v>2024</v>
      </c>
      <c r="D153" s="7" t="s">
        <v>699</v>
      </c>
      <c r="E153" s="7" t="s">
        <v>700</v>
      </c>
      <c r="F153" s="7" t="s">
        <v>537</v>
      </c>
      <c r="G153" s="9" t="s">
        <v>9</v>
      </c>
      <c r="H153" s="6" t="s">
        <v>705</v>
      </c>
      <c r="I153" s="6" t="s">
        <v>705</v>
      </c>
      <c r="J153" s="6"/>
      <c r="K153" s="6"/>
      <c r="L153" s="6"/>
      <c r="M153" s="6"/>
      <c r="N153" s="10" t="s">
        <v>705</v>
      </c>
      <c r="O153" s="10" t="s">
        <v>705</v>
      </c>
      <c r="P153" s="4">
        <f t="shared" si="2"/>
        <v>4</v>
      </c>
    </row>
    <row r="154" spans="1:17" x14ac:dyDescent="0.2">
      <c r="A154" s="7" t="s">
        <v>291</v>
      </c>
      <c r="B154" s="8">
        <v>2027</v>
      </c>
      <c r="C154" s="7">
        <v>2024</v>
      </c>
      <c r="D154" s="7" t="s">
        <v>476</v>
      </c>
      <c r="E154" s="7" t="s">
        <v>477</v>
      </c>
      <c r="F154" s="7" t="s">
        <v>478</v>
      </c>
      <c r="G154" s="9" t="s">
        <v>8</v>
      </c>
      <c r="H154" s="6" t="s">
        <v>705</v>
      </c>
      <c r="I154" s="6" t="s">
        <v>705</v>
      </c>
      <c r="J154" s="6" t="s">
        <v>705</v>
      </c>
      <c r="K154" s="6" t="s">
        <v>705</v>
      </c>
      <c r="L154" s="6" t="s">
        <v>705</v>
      </c>
      <c r="M154" s="6" t="s">
        <v>705</v>
      </c>
      <c r="N154" s="10" t="s">
        <v>705</v>
      </c>
      <c r="O154" s="10" t="s">
        <v>705</v>
      </c>
      <c r="P154" s="4">
        <f t="shared" si="2"/>
        <v>8</v>
      </c>
      <c r="Q154" s="11"/>
    </row>
    <row r="155" spans="1:17" x14ac:dyDescent="0.2">
      <c r="A155" s="7" t="s">
        <v>291</v>
      </c>
      <c r="B155" s="7">
        <v>2025</v>
      </c>
      <c r="C155" s="7">
        <v>2022</v>
      </c>
      <c r="D155" s="7" t="s">
        <v>295</v>
      </c>
      <c r="E155" s="7" t="s">
        <v>296</v>
      </c>
      <c r="F155" s="7" t="s">
        <v>297</v>
      </c>
      <c r="G155" s="9" t="s">
        <v>8</v>
      </c>
      <c r="H155" s="6" t="s">
        <v>705</v>
      </c>
      <c r="I155" s="6" t="s">
        <v>705</v>
      </c>
      <c r="J155" s="6" t="s">
        <v>705</v>
      </c>
      <c r="K155" s="6" t="s">
        <v>705</v>
      </c>
      <c r="L155" s="6" t="s">
        <v>705</v>
      </c>
      <c r="M155" s="6" t="s">
        <v>705</v>
      </c>
      <c r="N155" s="10" t="s">
        <v>705</v>
      </c>
      <c r="O155" s="10" t="s">
        <v>705</v>
      </c>
      <c r="P155" s="4">
        <f t="shared" si="2"/>
        <v>8</v>
      </c>
    </row>
    <row r="156" spans="1:17" x14ac:dyDescent="0.2">
      <c r="A156" s="7" t="s">
        <v>291</v>
      </c>
      <c r="B156" s="8">
        <v>2027</v>
      </c>
      <c r="C156" s="7">
        <v>2024</v>
      </c>
      <c r="D156" s="7" t="s">
        <v>485</v>
      </c>
      <c r="E156" s="7" t="s">
        <v>486</v>
      </c>
      <c r="F156" s="7" t="s">
        <v>487</v>
      </c>
      <c r="G156" s="9" t="s">
        <v>8</v>
      </c>
      <c r="H156" s="6" t="s">
        <v>705</v>
      </c>
      <c r="I156" s="6" t="s">
        <v>705</v>
      </c>
      <c r="J156" s="6" t="s">
        <v>705</v>
      </c>
      <c r="K156" s="6" t="s">
        <v>705</v>
      </c>
      <c r="L156" s="6" t="s">
        <v>705</v>
      </c>
      <c r="M156" s="6"/>
      <c r="N156" s="10" t="s">
        <v>705</v>
      </c>
      <c r="O156" s="10" t="s">
        <v>705</v>
      </c>
      <c r="P156" s="4">
        <f t="shared" si="2"/>
        <v>7</v>
      </c>
    </row>
    <row r="157" spans="1:17" x14ac:dyDescent="0.2">
      <c r="A157" s="7" t="s">
        <v>291</v>
      </c>
      <c r="B157" s="8">
        <v>2025</v>
      </c>
      <c r="C157" s="7">
        <v>2024</v>
      </c>
      <c r="D157" s="7" t="s">
        <v>491</v>
      </c>
      <c r="E157" s="7" t="s">
        <v>492</v>
      </c>
      <c r="F157" s="7" t="s">
        <v>493</v>
      </c>
      <c r="G157" s="12" t="s">
        <v>8</v>
      </c>
      <c r="H157" s="6" t="s">
        <v>705</v>
      </c>
      <c r="I157" s="6" t="s">
        <v>705</v>
      </c>
      <c r="J157" s="6" t="s">
        <v>705</v>
      </c>
      <c r="K157" s="6" t="s">
        <v>705</v>
      </c>
      <c r="L157" s="6" t="s">
        <v>705</v>
      </c>
      <c r="M157" s="6" t="s">
        <v>705</v>
      </c>
      <c r="N157" s="10" t="s">
        <v>705</v>
      </c>
      <c r="P157" s="4">
        <f t="shared" si="2"/>
        <v>7</v>
      </c>
    </row>
    <row r="158" spans="1:17" x14ac:dyDescent="0.2">
      <c r="A158" s="7" t="s">
        <v>291</v>
      </c>
      <c r="B158" s="7">
        <v>2025</v>
      </c>
      <c r="C158" s="7">
        <v>2022</v>
      </c>
      <c r="D158" s="7" t="s">
        <v>298</v>
      </c>
      <c r="E158" s="7" t="s">
        <v>299</v>
      </c>
      <c r="F158" s="7" t="s">
        <v>300</v>
      </c>
      <c r="G158" s="9" t="s">
        <v>8</v>
      </c>
      <c r="H158" s="6"/>
      <c r="I158" s="6" t="s">
        <v>705</v>
      </c>
      <c r="J158" s="6"/>
      <c r="K158" s="6" t="s">
        <v>705</v>
      </c>
      <c r="L158" s="6"/>
      <c r="M158" s="6"/>
      <c r="P158" s="4">
        <f t="shared" si="2"/>
        <v>2</v>
      </c>
    </row>
    <row r="159" spans="1:17" s="11" customFormat="1" x14ac:dyDescent="0.2">
      <c r="A159" s="7" t="s">
        <v>291</v>
      </c>
      <c r="B159" s="7">
        <v>2026</v>
      </c>
      <c r="C159" s="7">
        <v>2023</v>
      </c>
      <c r="D159" s="7" t="s">
        <v>320</v>
      </c>
      <c r="E159" s="7" t="s">
        <v>321</v>
      </c>
      <c r="F159" s="7" t="s">
        <v>322</v>
      </c>
      <c r="G159" s="9" t="s">
        <v>8</v>
      </c>
      <c r="H159" s="6" t="s">
        <v>705</v>
      </c>
      <c r="I159" s="6" t="s">
        <v>705</v>
      </c>
      <c r="J159" s="6" t="s">
        <v>705</v>
      </c>
      <c r="K159" s="6" t="s">
        <v>705</v>
      </c>
      <c r="L159" s="6" t="s">
        <v>705</v>
      </c>
      <c r="M159" s="6"/>
      <c r="N159" s="10" t="s">
        <v>705</v>
      </c>
      <c r="O159" s="10" t="s">
        <v>705</v>
      </c>
      <c r="P159" s="4">
        <f t="shared" si="2"/>
        <v>7</v>
      </c>
      <c r="Q159" s="7"/>
    </row>
    <row r="160" spans="1:17" s="11" customFormat="1" x14ac:dyDescent="0.2">
      <c r="A160" s="7" t="s">
        <v>291</v>
      </c>
      <c r="B160" s="7">
        <v>2025</v>
      </c>
      <c r="C160" s="7">
        <v>2022</v>
      </c>
      <c r="D160" s="7" t="s">
        <v>301</v>
      </c>
      <c r="E160" s="7" t="s">
        <v>302</v>
      </c>
      <c r="F160" s="7" t="s">
        <v>303</v>
      </c>
      <c r="G160" s="9" t="s">
        <v>8</v>
      </c>
      <c r="H160" s="6" t="s">
        <v>705</v>
      </c>
      <c r="I160" s="6" t="s">
        <v>705</v>
      </c>
      <c r="J160" s="6" t="s">
        <v>705</v>
      </c>
      <c r="K160" s="6" t="s">
        <v>705</v>
      </c>
      <c r="L160" s="6" t="s">
        <v>705</v>
      </c>
      <c r="M160" s="6" t="s">
        <v>705</v>
      </c>
      <c r="N160" s="10" t="s">
        <v>705</v>
      </c>
      <c r="O160" s="10" t="s">
        <v>705</v>
      </c>
      <c r="P160" s="4">
        <f t="shared" si="2"/>
        <v>8</v>
      </c>
      <c r="Q160" s="7"/>
    </row>
    <row r="161" spans="1:17" x14ac:dyDescent="0.2">
      <c r="A161" s="7" t="s">
        <v>291</v>
      </c>
      <c r="B161" s="8">
        <v>2027</v>
      </c>
      <c r="C161" s="7">
        <v>2024</v>
      </c>
      <c r="D161" s="7" t="s">
        <v>519</v>
      </c>
      <c r="E161" s="7" t="s">
        <v>520</v>
      </c>
      <c r="F161" s="7" t="s">
        <v>521</v>
      </c>
      <c r="G161" s="9" t="s">
        <v>8</v>
      </c>
      <c r="H161" s="6" t="s">
        <v>705</v>
      </c>
      <c r="I161" s="6" t="s">
        <v>705</v>
      </c>
      <c r="J161" s="6"/>
      <c r="K161" s="6" t="s">
        <v>705</v>
      </c>
      <c r="L161" s="6" t="s">
        <v>705</v>
      </c>
      <c r="M161" s="6" t="s">
        <v>705</v>
      </c>
      <c r="N161" s="10" t="s">
        <v>705</v>
      </c>
      <c r="O161" s="10" t="s">
        <v>705</v>
      </c>
      <c r="P161" s="4">
        <f t="shared" si="2"/>
        <v>7</v>
      </c>
    </row>
    <row r="162" spans="1:17" x14ac:dyDescent="0.2">
      <c r="A162" s="7" t="s">
        <v>291</v>
      </c>
      <c r="B162" s="7">
        <v>2025</v>
      </c>
      <c r="C162" s="7">
        <v>2022</v>
      </c>
      <c r="D162" s="7" t="s">
        <v>304</v>
      </c>
      <c r="E162" s="7" t="s">
        <v>305</v>
      </c>
      <c r="F162" s="7" t="s">
        <v>306</v>
      </c>
      <c r="G162" s="9" t="s">
        <v>8</v>
      </c>
      <c r="H162" s="6" t="s">
        <v>705</v>
      </c>
      <c r="I162" s="6" t="s">
        <v>705</v>
      </c>
      <c r="J162" s="6" t="s">
        <v>705</v>
      </c>
      <c r="K162" s="6" t="s">
        <v>705</v>
      </c>
      <c r="L162" s="6" t="s">
        <v>705</v>
      </c>
      <c r="M162" s="6"/>
      <c r="N162" s="10" t="s">
        <v>705</v>
      </c>
      <c r="P162" s="4">
        <f t="shared" si="2"/>
        <v>6</v>
      </c>
    </row>
    <row r="163" spans="1:17" x14ac:dyDescent="0.2">
      <c r="A163" s="7" t="s">
        <v>291</v>
      </c>
      <c r="B163" s="8">
        <v>2027</v>
      </c>
      <c r="C163" s="7">
        <v>2024</v>
      </c>
      <c r="D163" s="7" t="s">
        <v>560</v>
      </c>
      <c r="E163" s="7" t="s">
        <v>561</v>
      </c>
      <c r="F163" s="7" t="s">
        <v>562</v>
      </c>
      <c r="G163" s="9" t="s">
        <v>8</v>
      </c>
      <c r="H163" s="6" t="s">
        <v>705</v>
      </c>
      <c r="I163" s="6" t="s">
        <v>705</v>
      </c>
      <c r="J163" s="6" t="s">
        <v>705</v>
      </c>
      <c r="K163" s="6" t="s">
        <v>705</v>
      </c>
      <c r="L163" s="6" t="s">
        <v>705</v>
      </c>
      <c r="M163" s="6" t="s">
        <v>705</v>
      </c>
      <c r="N163" s="10" t="s">
        <v>705</v>
      </c>
      <c r="O163" s="10" t="s">
        <v>705</v>
      </c>
      <c r="P163" s="4">
        <f t="shared" si="2"/>
        <v>8</v>
      </c>
      <c r="Q163" s="11"/>
    </row>
    <row r="164" spans="1:17" s="11" customFormat="1" x14ac:dyDescent="0.2">
      <c r="A164" s="7" t="s">
        <v>291</v>
      </c>
      <c r="B164" s="7">
        <v>2025</v>
      </c>
      <c r="C164" s="7">
        <v>2022</v>
      </c>
      <c r="D164" s="7" t="s">
        <v>307</v>
      </c>
      <c r="E164" s="7" t="s">
        <v>308</v>
      </c>
      <c r="F164" s="7" t="s">
        <v>309</v>
      </c>
      <c r="G164" s="9" t="s">
        <v>8</v>
      </c>
      <c r="H164" s="6" t="s">
        <v>705</v>
      </c>
      <c r="I164" s="6" t="s">
        <v>705</v>
      </c>
      <c r="J164" s="6" t="s">
        <v>705</v>
      </c>
      <c r="K164" s="6" t="s">
        <v>705</v>
      </c>
      <c r="L164" s="6" t="s">
        <v>705</v>
      </c>
      <c r="M164" s="6" t="s">
        <v>705</v>
      </c>
      <c r="N164" s="10"/>
      <c r="O164" s="10"/>
      <c r="P164" s="4">
        <f t="shared" si="2"/>
        <v>6</v>
      </c>
      <c r="Q164" s="7"/>
    </row>
    <row r="165" spans="1:17" x14ac:dyDescent="0.2">
      <c r="A165" s="7" t="s">
        <v>291</v>
      </c>
      <c r="B165" s="7">
        <v>2025</v>
      </c>
      <c r="C165" s="7">
        <v>2022</v>
      </c>
      <c r="D165" s="7" t="s">
        <v>292</v>
      </c>
      <c r="E165" s="7" t="s">
        <v>310</v>
      </c>
      <c r="F165" s="7" t="s">
        <v>311</v>
      </c>
      <c r="G165" s="9" t="s">
        <v>8</v>
      </c>
      <c r="H165" s="6" t="s">
        <v>705</v>
      </c>
      <c r="I165" s="6" t="s">
        <v>705</v>
      </c>
      <c r="J165" s="6" t="s">
        <v>705</v>
      </c>
      <c r="K165" s="6"/>
      <c r="L165" s="6" t="s">
        <v>705</v>
      </c>
      <c r="M165" s="6" t="s">
        <v>705</v>
      </c>
      <c r="N165" s="10" t="s">
        <v>705</v>
      </c>
      <c r="O165" s="10" t="s">
        <v>705</v>
      </c>
      <c r="P165" s="4">
        <f t="shared" si="2"/>
        <v>7</v>
      </c>
    </row>
    <row r="166" spans="1:17" x14ac:dyDescent="0.2">
      <c r="A166" s="7" t="s">
        <v>291</v>
      </c>
      <c r="B166" s="8">
        <v>2027</v>
      </c>
      <c r="C166" s="7">
        <v>2024</v>
      </c>
      <c r="D166" s="7" t="s">
        <v>292</v>
      </c>
      <c r="E166" s="7" t="s">
        <v>575</v>
      </c>
      <c r="F166" s="7" t="s">
        <v>576</v>
      </c>
      <c r="G166" s="9" t="s">
        <v>8</v>
      </c>
      <c r="H166" s="6"/>
      <c r="I166" s="6"/>
      <c r="J166" s="6"/>
      <c r="K166" s="6"/>
      <c r="L166" s="6"/>
      <c r="M166" s="6"/>
      <c r="P166" s="4">
        <f t="shared" si="2"/>
        <v>0</v>
      </c>
    </row>
    <row r="167" spans="1:17" x14ac:dyDescent="0.2">
      <c r="A167" s="7" t="s">
        <v>291</v>
      </c>
      <c r="B167" s="7">
        <v>2025</v>
      </c>
      <c r="C167" s="7">
        <v>2022</v>
      </c>
      <c r="D167" s="7" t="s">
        <v>312</v>
      </c>
      <c r="E167" s="7" t="s">
        <v>313</v>
      </c>
      <c r="F167" s="7" t="s">
        <v>314</v>
      </c>
      <c r="G167" s="9" t="s">
        <v>8</v>
      </c>
      <c r="H167" s="6" t="s">
        <v>705</v>
      </c>
      <c r="I167" s="6" t="s">
        <v>705</v>
      </c>
      <c r="J167" s="6" t="s">
        <v>705</v>
      </c>
      <c r="K167" s="6" t="s">
        <v>705</v>
      </c>
      <c r="L167" s="6" t="s">
        <v>705</v>
      </c>
      <c r="M167" s="6"/>
      <c r="N167" s="10" t="s">
        <v>705</v>
      </c>
      <c r="O167" s="10" t="s">
        <v>705</v>
      </c>
      <c r="P167" s="4">
        <f t="shared" si="2"/>
        <v>7</v>
      </c>
    </row>
    <row r="168" spans="1:17" x14ac:dyDescent="0.2">
      <c r="A168" s="7" t="s">
        <v>291</v>
      </c>
      <c r="B168" s="8">
        <v>2027</v>
      </c>
      <c r="C168" s="7">
        <v>2024</v>
      </c>
      <c r="D168" s="7" t="s">
        <v>578</v>
      </c>
      <c r="E168" s="7" t="s">
        <v>579</v>
      </c>
      <c r="F168" s="7" t="s">
        <v>580</v>
      </c>
      <c r="G168" s="9" t="s">
        <v>8</v>
      </c>
      <c r="H168" s="6" t="s">
        <v>705</v>
      </c>
      <c r="I168" s="6" t="s">
        <v>705</v>
      </c>
      <c r="J168" s="6" t="s">
        <v>705</v>
      </c>
      <c r="K168" s="6" t="s">
        <v>705</v>
      </c>
      <c r="L168" s="6" t="s">
        <v>705</v>
      </c>
      <c r="M168" s="6" t="s">
        <v>705</v>
      </c>
      <c r="N168" s="10" t="s">
        <v>705</v>
      </c>
      <c r="O168" s="10" t="s">
        <v>705</v>
      </c>
      <c r="P168" s="4">
        <f t="shared" si="2"/>
        <v>8</v>
      </c>
    </row>
    <row r="169" spans="1:17" x14ac:dyDescent="0.2">
      <c r="A169" s="7" t="s">
        <v>291</v>
      </c>
      <c r="B169" s="8">
        <v>2027</v>
      </c>
      <c r="C169" s="7">
        <v>2024</v>
      </c>
      <c r="D169" s="7" t="s">
        <v>293</v>
      </c>
      <c r="E169" s="7" t="s">
        <v>689</v>
      </c>
      <c r="F169" s="7" t="s">
        <v>294</v>
      </c>
      <c r="G169" s="9" t="s">
        <v>8</v>
      </c>
      <c r="H169" s="6" t="s">
        <v>705</v>
      </c>
      <c r="I169" s="6" t="s">
        <v>705</v>
      </c>
      <c r="J169" s="6" t="s">
        <v>705</v>
      </c>
      <c r="K169" s="6" t="s">
        <v>705</v>
      </c>
      <c r="L169" s="6" t="s">
        <v>705</v>
      </c>
      <c r="M169" s="6" t="s">
        <v>705</v>
      </c>
      <c r="P169" s="4">
        <f t="shared" si="2"/>
        <v>6</v>
      </c>
    </row>
    <row r="170" spans="1:17" x14ac:dyDescent="0.2">
      <c r="A170" s="7" t="s">
        <v>291</v>
      </c>
      <c r="B170" s="7">
        <v>2026</v>
      </c>
      <c r="C170" s="7">
        <v>2023</v>
      </c>
      <c r="D170" s="7" t="s">
        <v>293</v>
      </c>
      <c r="E170" s="7" t="s">
        <v>323</v>
      </c>
      <c r="F170" s="7" t="s">
        <v>294</v>
      </c>
      <c r="G170" s="9" t="s">
        <v>8</v>
      </c>
      <c r="H170" s="6" t="s">
        <v>705</v>
      </c>
      <c r="I170" s="6" t="s">
        <v>705</v>
      </c>
      <c r="J170" s="6" t="s">
        <v>705</v>
      </c>
      <c r="K170" s="6" t="s">
        <v>705</v>
      </c>
      <c r="L170" s="6" t="s">
        <v>705</v>
      </c>
      <c r="M170" s="6" t="s">
        <v>705</v>
      </c>
      <c r="N170" s="10" t="s">
        <v>705</v>
      </c>
      <c r="O170" s="10" t="s">
        <v>705</v>
      </c>
      <c r="P170" s="4">
        <f t="shared" si="2"/>
        <v>8</v>
      </c>
    </row>
    <row r="171" spans="1:17" x14ac:dyDescent="0.2">
      <c r="A171" s="7" t="s">
        <v>291</v>
      </c>
      <c r="B171" s="7">
        <v>2025</v>
      </c>
      <c r="C171" s="7">
        <v>2022</v>
      </c>
      <c r="D171" s="7" t="s">
        <v>315</v>
      </c>
      <c r="E171" s="7" t="s">
        <v>316</v>
      </c>
      <c r="F171" s="7" t="s">
        <v>317</v>
      </c>
      <c r="G171" s="9" t="s">
        <v>8</v>
      </c>
      <c r="H171" s="6" t="s">
        <v>705</v>
      </c>
      <c r="I171" s="6" t="s">
        <v>705</v>
      </c>
      <c r="J171" s="6" t="s">
        <v>705</v>
      </c>
      <c r="K171" s="6" t="s">
        <v>705</v>
      </c>
      <c r="L171" s="6" t="s">
        <v>705</v>
      </c>
      <c r="M171" s="6" t="s">
        <v>705</v>
      </c>
      <c r="N171" s="10" t="s">
        <v>705</v>
      </c>
      <c r="P171" s="4">
        <f t="shared" si="2"/>
        <v>7</v>
      </c>
    </row>
    <row r="172" spans="1:17" x14ac:dyDescent="0.2">
      <c r="A172" s="7" t="s">
        <v>291</v>
      </c>
      <c r="B172" s="7">
        <v>2026</v>
      </c>
      <c r="C172" s="7">
        <v>2023</v>
      </c>
      <c r="D172" s="7" t="s">
        <v>324</v>
      </c>
      <c r="E172" s="7" t="s">
        <v>325</v>
      </c>
      <c r="F172" s="7" t="s">
        <v>326</v>
      </c>
      <c r="G172" s="9" t="s">
        <v>8</v>
      </c>
      <c r="H172" s="6" t="s">
        <v>705</v>
      </c>
      <c r="I172" s="6" t="s">
        <v>705</v>
      </c>
      <c r="J172" s="6" t="s">
        <v>705</v>
      </c>
      <c r="K172" s="6" t="s">
        <v>705</v>
      </c>
      <c r="L172" s="6" t="s">
        <v>705</v>
      </c>
      <c r="M172" s="6"/>
      <c r="P172" s="4">
        <f t="shared" si="2"/>
        <v>5</v>
      </c>
    </row>
    <row r="173" spans="1:17" x14ac:dyDescent="0.2">
      <c r="A173" s="7" t="s">
        <v>291</v>
      </c>
      <c r="B173" s="8">
        <v>2027</v>
      </c>
      <c r="C173" s="7">
        <v>2024</v>
      </c>
      <c r="D173" s="7" t="s">
        <v>594</v>
      </c>
      <c r="E173" s="7" t="s">
        <v>595</v>
      </c>
      <c r="F173" s="7" t="s">
        <v>596</v>
      </c>
      <c r="G173" s="9" t="s">
        <v>8</v>
      </c>
      <c r="H173" s="6"/>
      <c r="I173" s="6"/>
      <c r="J173" s="6"/>
      <c r="K173" s="6" t="s">
        <v>705</v>
      </c>
      <c r="L173" s="6" t="s">
        <v>705</v>
      </c>
      <c r="M173" s="6" t="s">
        <v>705</v>
      </c>
      <c r="N173" s="10" t="s">
        <v>705</v>
      </c>
      <c r="O173" s="10" t="s">
        <v>705</v>
      </c>
      <c r="P173" s="4">
        <f t="shared" si="2"/>
        <v>5</v>
      </c>
    </row>
    <row r="174" spans="1:17" x14ac:dyDescent="0.2">
      <c r="A174" s="7" t="s">
        <v>291</v>
      </c>
      <c r="B174" s="7">
        <v>2026</v>
      </c>
      <c r="C174" s="7">
        <v>2023</v>
      </c>
      <c r="D174" s="7" t="s">
        <v>327</v>
      </c>
      <c r="E174" s="7" t="s">
        <v>328</v>
      </c>
      <c r="F174" s="7" t="s">
        <v>329</v>
      </c>
      <c r="G174" s="9" t="s">
        <v>8</v>
      </c>
      <c r="H174" s="6" t="s">
        <v>705</v>
      </c>
      <c r="I174" s="6" t="s">
        <v>705</v>
      </c>
      <c r="J174" s="6"/>
      <c r="K174" s="6" t="s">
        <v>705</v>
      </c>
      <c r="L174" s="6" t="s">
        <v>705</v>
      </c>
      <c r="M174" s="6"/>
      <c r="N174" s="10" t="s">
        <v>705</v>
      </c>
      <c r="O174" s="10" t="s">
        <v>705</v>
      </c>
      <c r="P174" s="4">
        <f t="shared" si="2"/>
        <v>6</v>
      </c>
    </row>
    <row r="175" spans="1:17" x14ac:dyDescent="0.2">
      <c r="A175" s="7" t="s">
        <v>291</v>
      </c>
      <c r="B175" s="7">
        <v>2026</v>
      </c>
      <c r="C175" s="7">
        <v>2023</v>
      </c>
      <c r="D175" s="7" t="s">
        <v>330</v>
      </c>
      <c r="E175" s="7" t="s">
        <v>331</v>
      </c>
      <c r="F175" s="7" t="s">
        <v>332</v>
      </c>
      <c r="G175" s="9" t="s">
        <v>8</v>
      </c>
      <c r="H175" s="6" t="s">
        <v>705</v>
      </c>
      <c r="I175" s="6" t="s">
        <v>705</v>
      </c>
      <c r="J175" s="6" t="s">
        <v>705</v>
      </c>
      <c r="K175" s="6" t="s">
        <v>705</v>
      </c>
      <c r="L175" s="6" t="s">
        <v>705</v>
      </c>
      <c r="M175" s="6" t="s">
        <v>705</v>
      </c>
      <c r="N175" s="10" t="s">
        <v>705</v>
      </c>
      <c r="O175" s="10" t="s">
        <v>705</v>
      </c>
      <c r="P175" s="4">
        <f t="shared" si="2"/>
        <v>8</v>
      </c>
    </row>
    <row r="176" spans="1:17" x14ac:dyDescent="0.2">
      <c r="A176" s="7" t="s">
        <v>291</v>
      </c>
      <c r="B176" s="7">
        <v>2026</v>
      </c>
      <c r="C176" s="7">
        <v>2023</v>
      </c>
      <c r="D176" s="7" t="s">
        <v>330</v>
      </c>
      <c r="E176" s="7" t="s">
        <v>333</v>
      </c>
      <c r="F176" s="7" t="s">
        <v>332</v>
      </c>
      <c r="G176" s="9" t="s">
        <v>8</v>
      </c>
      <c r="H176" s="6" t="s">
        <v>705</v>
      </c>
      <c r="I176" s="6" t="s">
        <v>705</v>
      </c>
      <c r="J176" s="6" t="s">
        <v>705</v>
      </c>
      <c r="K176" s="6" t="s">
        <v>705</v>
      </c>
      <c r="L176" s="6" t="s">
        <v>705</v>
      </c>
      <c r="M176" s="6" t="s">
        <v>705</v>
      </c>
      <c r="N176" s="10" t="s">
        <v>705</v>
      </c>
      <c r="O176" s="10" t="s">
        <v>705</v>
      </c>
      <c r="P176" s="4">
        <f t="shared" si="2"/>
        <v>8</v>
      </c>
    </row>
    <row r="177" spans="1:17" x14ac:dyDescent="0.2">
      <c r="A177" s="7" t="s">
        <v>291</v>
      </c>
      <c r="B177" s="7">
        <v>2026</v>
      </c>
      <c r="C177" s="7">
        <v>2023</v>
      </c>
      <c r="D177" s="7" t="s">
        <v>334</v>
      </c>
      <c r="E177" s="7" t="s">
        <v>335</v>
      </c>
      <c r="F177" s="7" t="s">
        <v>336</v>
      </c>
      <c r="G177" s="9" t="s">
        <v>8</v>
      </c>
      <c r="H177" s="6" t="s">
        <v>705</v>
      </c>
      <c r="I177" s="6" t="s">
        <v>705</v>
      </c>
      <c r="J177" s="6" t="s">
        <v>705</v>
      </c>
      <c r="K177" s="6" t="s">
        <v>705</v>
      </c>
      <c r="L177" s="6" t="s">
        <v>705</v>
      </c>
      <c r="M177" s="6" t="s">
        <v>705</v>
      </c>
      <c r="N177" s="10" t="s">
        <v>705</v>
      </c>
      <c r="O177" s="10" t="s">
        <v>705</v>
      </c>
      <c r="P177" s="4">
        <f t="shared" si="2"/>
        <v>8</v>
      </c>
    </row>
    <row r="178" spans="1:17" x14ac:dyDescent="0.2">
      <c r="A178" s="7" t="s">
        <v>291</v>
      </c>
      <c r="B178" s="7">
        <v>2026</v>
      </c>
      <c r="C178" s="7">
        <v>2023</v>
      </c>
      <c r="D178" s="7" t="s">
        <v>337</v>
      </c>
      <c r="E178" s="7" t="s">
        <v>338</v>
      </c>
      <c r="F178" s="7" t="s">
        <v>339</v>
      </c>
      <c r="G178" s="9" t="s">
        <v>8</v>
      </c>
      <c r="H178" s="6" t="s">
        <v>705</v>
      </c>
      <c r="I178" s="6" t="s">
        <v>705</v>
      </c>
      <c r="J178" s="6" t="s">
        <v>705</v>
      </c>
      <c r="K178" s="6" t="s">
        <v>705</v>
      </c>
      <c r="L178" s="6" t="s">
        <v>705</v>
      </c>
      <c r="M178" s="6" t="s">
        <v>705</v>
      </c>
      <c r="N178" s="10" t="s">
        <v>705</v>
      </c>
      <c r="O178" s="10" t="s">
        <v>705</v>
      </c>
      <c r="P178" s="4">
        <f t="shared" si="2"/>
        <v>8</v>
      </c>
    </row>
    <row r="179" spans="1:17" x14ac:dyDescent="0.2">
      <c r="A179" s="7" t="s">
        <v>291</v>
      </c>
      <c r="B179" s="7">
        <v>2026</v>
      </c>
      <c r="C179" s="7">
        <v>2023</v>
      </c>
      <c r="D179" s="7" t="s">
        <v>340</v>
      </c>
      <c r="E179" s="7" t="s">
        <v>341</v>
      </c>
      <c r="F179" s="7" t="s">
        <v>342</v>
      </c>
      <c r="G179" s="9" t="s">
        <v>8</v>
      </c>
      <c r="H179" s="6" t="s">
        <v>705</v>
      </c>
      <c r="I179" s="6" t="s">
        <v>705</v>
      </c>
      <c r="J179" s="6" t="s">
        <v>705</v>
      </c>
      <c r="K179" s="6" t="s">
        <v>705</v>
      </c>
      <c r="L179" s="6" t="s">
        <v>705</v>
      </c>
      <c r="M179" s="6" t="s">
        <v>705</v>
      </c>
      <c r="N179" s="10" t="s">
        <v>705</v>
      </c>
      <c r="O179" s="10" t="s">
        <v>705</v>
      </c>
      <c r="P179" s="4">
        <f t="shared" si="2"/>
        <v>8</v>
      </c>
    </row>
    <row r="180" spans="1:17" x14ac:dyDescent="0.2">
      <c r="A180" s="7" t="s">
        <v>291</v>
      </c>
      <c r="B180" s="8">
        <v>2027</v>
      </c>
      <c r="C180" s="7">
        <v>2024</v>
      </c>
      <c r="D180" s="7" t="s">
        <v>638</v>
      </c>
      <c r="E180" s="7" t="s">
        <v>639</v>
      </c>
      <c r="F180" s="7" t="s">
        <v>640</v>
      </c>
      <c r="G180" s="12" t="s">
        <v>8</v>
      </c>
      <c r="H180" s="6" t="s">
        <v>705</v>
      </c>
      <c r="I180" s="6" t="s">
        <v>705</v>
      </c>
      <c r="J180" s="6" t="s">
        <v>705</v>
      </c>
      <c r="K180" s="6" t="s">
        <v>705</v>
      </c>
      <c r="L180" s="6"/>
      <c r="M180" s="6" t="s">
        <v>705</v>
      </c>
      <c r="N180" s="10" t="s">
        <v>705</v>
      </c>
      <c r="O180" s="10" t="s">
        <v>705</v>
      </c>
      <c r="P180" s="4">
        <f t="shared" si="2"/>
        <v>7</v>
      </c>
    </row>
    <row r="181" spans="1:17" x14ac:dyDescent="0.2">
      <c r="A181" s="7" t="s">
        <v>291</v>
      </c>
      <c r="B181" s="7">
        <v>2026</v>
      </c>
      <c r="C181" s="7">
        <v>2023</v>
      </c>
      <c r="D181" s="7" t="s">
        <v>343</v>
      </c>
      <c r="E181" s="7" t="s">
        <v>344</v>
      </c>
      <c r="F181" s="7" t="s">
        <v>345</v>
      </c>
      <c r="G181" s="9" t="s">
        <v>8</v>
      </c>
      <c r="H181" s="6" t="s">
        <v>705</v>
      </c>
      <c r="I181" s="6" t="s">
        <v>705</v>
      </c>
      <c r="J181" s="6"/>
      <c r="K181" s="6" t="s">
        <v>705</v>
      </c>
      <c r="L181" s="6" t="s">
        <v>705</v>
      </c>
      <c r="M181" s="6"/>
      <c r="N181" s="10" t="s">
        <v>705</v>
      </c>
      <c r="O181" s="10" t="s">
        <v>705</v>
      </c>
      <c r="P181" s="4">
        <f t="shared" si="2"/>
        <v>6</v>
      </c>
    </row>
    <row r="182" spans="1:17" x14ac:dyDescent="0.2">
      <c r="A182" s="7" t="s">
        <v>291</v>
      </c>
      <c r="B182" s="8">
        <v>2027</v>
      </c>
      <c r="C182" s="7">
        <v>2024</v>
      </c>
      <c r="D182" s="7" t="s">
        <v>652</v>
      </c>
      <c r="E182" s="7" t="s">
        <v>653</v>
      </c>
      <c r="F182" s="7" t="s">
        <v>654</v>
      </c>
      <c r="G182" s="12" t="s">
        <v>8</v>
      </c>
      <c r="H182" s="6" t="s">
        <v>705</v>
      </c>
      <c r="I182" s="6" t="s">
        <v>705</v>
      </c>
      <c r="J182" s="6" t="s">
        <v>705</v>
      </c>
      <c r="K182" s="6" t="s">
        <v>705</v>
      </c>
      <c r="L182" s="6" t="s">
        <v>705</v>
      </c>
      <c r="M182" s="6" t="s">
        <v>705</v>
      </c>
      <c r="N182" s="10" t="s">
        <v>705</v>
      </c>
      <c r="O182" s="10" t="s">
        <v>705</v>
      </c>
      <c r="P182" s="4">
        <f t="shared" si="2"/>
        <v>8</v>
      </c>
    </row>
    <row r="183" spans="1:17" x14ac:dyDescent="0.2">
      <c r="A183" s="7" t="s">
        <v>291</v>
      </c>
      <c r="B183" s="7">
        <v>2025</v>
      </c>
      <c r="C183" s="7">
        <v>2022</v>
      </c>
      <c r="D183" s="7" t="s">
        <v>144</v>
      </c>
      <c r="E183" s="7" t="s">
        <v>318</v>
      </c>
      <c r="F183" s="7" t="s">
        <v>319</v>
      </c>
      <c r="G183" s="9" t="s">
        <v>8</v>
      </c>
      <c r="H183" s="6"/>
      <c r="I183" s="6"/>
      <c r="J183" s="6"/>
      <c r="K183" s="6"/>
      <c r="L183" s="6"/>
      <c r="M183" s="6"/>
      <c r="P183" s="4">
        <f t="shared" si="2"/>
        <v>0</v>
      </c>
    </row>
    <row r="184" spans="1:17" x14ac:dyDescent="0.2">
      <c r="A184" s="7" t="s">
        <v>346</v>
      </c>
      <c r="B184" s="8">
        <v>2027</v>
      </c>
      <c r="C184" s="7">
        <v>2024</v>
      </c>
      <c r="D184" s="7" t="s">
        <v>473</v>
      </c>
      <c r="E184" s="7" t="s">
        <v>474</v>
      </c>
      <c r="F184" s="7" t="s">
        <v>475</v>
      </c>
      <c r="G184" s="9" t="s">
        <v>8</v>
      </c>
      <c r="H184" s="6" t="s">
        <v>705</v>
      </c>
      <c r="I184" s="6" t="s">
        <v>705</v>
      </c>
      <c r="J184" s="6" t="s">
        <v>705</v>
      </c>
      <c r="K184" s="6" t="s">
        <v>705</v>
      </c>
      <c r="L184" s="6" t="s">
        <v>705</v>
      </c>
      <c r="M184" s="6"/>
      <c r="N184" s="10" t="s">
        <v>705</v>
      </c>
      <c r="O184" s="10" t="s">
        <v>705</v>
      </c>
      <c r="P184" s="4">
        <f t="shared" si="2"/>
        <v>7</v>
      </c>
      <c r="Q184" s="11"/>
    </row>
    <row r="185" spans="1:17" x14ac:dyDescent="0.2">
      <c r="A185" s="7" t="s">
        <v>346</v>
      </c>
      <c r="B185" s="7">
        <v>2026</v>
      </c>
      <c r="C185" s="7">
        <v>2023</v>
      </c>
      <c r="D185" s="7" t="s">
        <v>376</v>
      </c>
      <c r="E185" s="7" t="s">
        <v>377</v>
      </c>
      <c r="F185" s="7" t="s">
        <v>378</v>
      </c>
      <c r="G185" s="9" t="s">
        <v>8</v>
      </c>
      <c r="H185" s="6"/>
      <c r="I185" s="6" t="s">
        <v>705</v>
      </c>
      <c r="J185" s="6"/>
      <c r="K185" s="6"/>
      <c r="L185" s="6"/>
      <c r="M185" s="6"/>
      <c r="N185" s="10" t="s">
        <v>705</v>
      </c>
      <c r="O185" s="10" t="s">
        <v>705</v>
      </c>
      <c r="P185" s="4">
        <f t="shared" si="2"/>
        <v>3</v>
      </c>
    </row>
    <row r="186" spans="1:17" x14ac:dyDescent="0.2">
      <c r="A186" s="7" t="s">
        <v>346</v>
      </c>
      <c r="B186" s="7">
        <v>2025</v>
      </c>
      <c r="C186" s="7">
        <v>2022</v>
      </c>
      <c r="D186" s="7" t="s">
        <v>347</v>
      </c>
      <c r="E186" s="7" t="s">
        <v>348</v>
      </c>
      <c r="F186" s="7" t="s">
        <v>349</v>
      </c>
      <c r="G186" s="9" t="s">
        <v>8</v>
      </c>
      <c r="H186" s="6" t="s">
        <v>705</v>
      </c>
      <c r="I186" s="6" t="s">
        <v>705</v>
      </c>
      <c r="J186" s="6" t="s">
        <v>705</v>
      </c>
      <c r="K186" s="6" t="s">
        <v>705</v>
      </c>
      <c r="L186" s="6" t="s">
        <v>705</v>
      </c>
      <c r="M186" s="6" t="s">
        <v>705</v>
      </c>
      <c r="N186" s="10" t="s">
        <v>705</v>
      </c>
      <c r="O186" s="10" t="s">
        <v>705</v>
      </c>
      <c r="P186" s="4">
        <f t="shared" si="2"/>
        <v>8</v>
      </c>
    </row>
    <row r="187" spans="1:17" x14ac:dyDescent="0.2">
      <c r="A187" s="7" t="s">
        <v>346</v>
      </c>
      <c r="B187" s="8">
        <v>2027</v>
      </c>
      <c r="C187" s="7">
        <v>2024</v>
      </c>
      <c r="D187" s="7" t="s">
        <v>494</v>
      </c>
      <c r="E187" s="7" t="s">
        <v>495</v>
      </c>
      <c r="F187" s="7" t="s">
        <v>496</v>
      </c>
      <c r="G187" s="12" t="s">
        <v>8</v>
      </c>
      <c r="H187" s="6" t="s">
        <v>705</v>
      </c>
      <c r="I187" s="6" t="s">
        <v>705</v>
      </c>
      <c r="J187" s="6" t="s">
        <v>705</v>
      </c>
      <c r="K187" s="6" t="s">
        <v>705</v>
      </c>
      <c r="L187" s="6" t="s">
        <v>705</v>
      </c>
      <c r="M187" s="6" t="s">
        <v>705</v>
      </c>
      <c r="N187" s="10" t="s">
        <v>705</v>
      </c>
      <c r="O187" s="10" t="s">
        <v>705</v>
      </c>
      <c r="P187" s="4">
        <f t="shared" si="2"/>
        <v>8</v>
      </c>
    </row>
    <row r="188" spans="1:17" x14ac:dyDescent="0.2">
      <c r="A188" s="7" t="s">
        <v>346</v>
      </c>
      <c r="B188" s="7">
        <v>2026</v>
      </c>
      <c r="C188" s="7">
        <v>2023</v>
      </c>
      <c r="D188" s="7" t="s">
        <v>379</v>
      </c>
      <c r="E188" s="7" t="s">
        <v>380</v>
      </c>
      <c r="F188" s="7" t="s">
        <v>381</v>
      </c>
      <c r="G188" s="9" t="s">
        <v>8</v>
      </c>
      <c r="H188" s="6"/>
      <c r="I188" s="6"/>
      <c r="J188" s="6"/>
      <c r="K188" s="6"/>
      <c r="L188" s="6"/>
      <c r="M188" s="6"/>
      <c r="P188" s="4">
        <f t="shared" si="2"/>
        <v>0</v>
      </c>
    </row>
    <row r="189" spans="1:17" x14ac:dyDescent="0.2">
      <c r="A189" s="7" t="s">
        <v>346</v>
      </c>
      <c r="B189" s="7">
        <v>2025</v>
      </c>
      <c r="C189" s="7">
        <v>2022</v>
      </c>
      <c r="D189" s="7" t="s">
        <v>350</v>
      </c>
      <c r="E189" s="7" t="s">
        <v>351</v>
      </c>
      <c r="F189" s="7" t="s">
        <v>352</v>
      </c>
      <c r="G189" s="9" t="s">
        <v>8</v>
      </c>
      <c r="H189" s="6" t="s">
        <v>705</v>
      </c>
      <c r="I189" s="6" t="s">
        <v>705</v>
      </c>
      <c r="J189" s="6"/>
      <c r="K189" s="6" t="s">
        <v>705</v>
      </c>
      <c r="L189" s="6" t="s">
        <v>705</v>
      </c>
      <c r="M189" s="6" t="s">
        <v>705</v>
      </c>
      <c r="N189" s="10" t="s">
        <v>705</v>
      </c>
      <c r="O189" s="10" t="s">
        <v>705</v>
      </c>
      <c r="P189" s="4">
        <f t="shared" si="2"/>
        <v>7</v>
      </c>
    </row>
    <row r="190" spans="1:17" x14ac:dyDescent="0.2">
      <c r="A190" s="7" t="s">
        <v>346</v>
      </c>
      <c r="B190" s="7">
        <v>2026</v>
      </c>
      <c r="C190" s="7">
        <v>2023</v>
      </c>
      <c r="D190" s="7" t="s">
        <v>382</v>
      </c>
      <c r="E190" s="7" t="s">
        <v>383</v>
      </c>
      <c r="F190" s="7" t="s">
        <v>384</v>
      </c>
      <c r="G190" s="9" t="s">
        <v>8</v>
      </c>
      <c r="H190" s="6" t="s">
        <v>705</v>
      </c>
      <c r="I190" s="6" t="s">
        <v>705</v>
      </c>
      <c r="J190" s="6" t="s">
        <v>705</v>
      </c>
      <c r="K190" s="6"/>
      <c r="L190" s="6"/>
      <c r="M190" s="6"/>
      <c r="N190" s="10" t="s">
        <v>705</v>
      </c>
      <c r="O190" s="10" t="s">
        <v>705</v>
      </c>
      <c r="P190" s="4">
        <f t="shared" si="2"/>
        <v>5</v>
      </c>
    </row>
    <row r="191" spans="1:17" s="11" customFormat="1" x14ac:dyDescent="0.2">
      <c r="A191" s="7" t="s">
        <v>346</v>
      </c>
      <c r="B191" s="7">
        <v>2025</v>
      </c>
      <c r="C191" s="7">
        <v>2022</v>
      </c>
      <c r="D191" s="7" t="s">
        <v>353</v>
      </c>
      <c r="E191" s="7" t="s">
        <v>354</v>
      </c>
      <c r="F191" s="7" t="s">
        <v>355</v>
      </c>
      <c r="G191" s="9" t="s">
        <v>8</v>
      </c>
      <c r="H191" s="6" t="s">
        <v>705</v>
      </c>
      <c r="I191" s="6" t="s">
        <v>705</v>
      </c>
      <c r="J191" s="6" t="s">
        <v>705</v>
      </c>
      <c r="K191" s="6" t="s">
        <v>705</v>
      </c>
      <c r="L191" s="6" t="s">
        <v>705</v>
      </c>
      <c r="M191" s="6" t="s">
        <v>705</v>
      </c>
      <c r="N191" s="10" t="s">
        <v>705</v>
      </c>
      <c r="O191" s="10" t="s">
        <v>705</v>
      </c>
      <c r="P191" s="4">
        <f t="shared" si="2"/>
        <v>8</v>
      </c>
      <c r="Q191" s="7"/>
    </row>
    <row r="192" spans="1:17" x14ac:dyDescent="0.2">
      <c r="A192" s="7" t="s">
        <v>346</v>
      </c>
      <c r="B192" s="7">
        <v>2026</v>
      </c>
      <c r="C192" s="7">
        <v>2023</v>
      </c>
      <c r="D192" s="7" t="s">
        <v>385</v>
      </c>
      <c r="E192" s="7" t="s">
        <v>386</v>
      </c>
      <c r="F192" s="7" t="s">
        <v>387</v>
      </c>
      <c r="G192" s="9" t="s">
        <v>8</v>
      </c>
      <c r="H192" s="6"/>
      <c r="I192" s="6"/>
      <c r="J192" s="6"/>
      <c r="K192" s="6"/>
      <c r="L192" s="6"/>
      <c r="M192" s="6"/>
      <c r="P192" s="4">
        <f t="shared" si="2"/>
        <v>0</v>
      </c>
    </row>
    <row r="193" spans="1:17" x14ac:dyDescent="0.2">
      <c r="A193" s="7" t="s">
        <v>346</v>
      </c>
      <c r="B193" s="8">
        <v>2027</v>
      </c>
      <c r="C193" s="7">
        <v>2024</v>
      </c>
      <c r="D193" s="7" t="s">
        <v>547</v>
      </c>
      <c r="E193" s="7" t="s">
        <v>548</v>
      </c>
      <c r="F193" s="7" t="s">
        <v>496</v>
      </c>
      <c r="G193" s="12" t="s">
        <v>8</v>
      </c>
      <c r="H193" s="6" t="s">
        <v>705</v>
      </c>
      <c r="I193" s="6" t="s">
        <v>705</v>
      </c>
      <c r="J193" s="6" t="s">
        <v>705</v>
      </c>
      <c r="K193" s="6" t="s">
        <v>705</v>
      </c>
      <c r="L193" s="6" t="s">
        <v>705</v>
      </c>
      <c r="M193" s="6" t="s">
        <v>705</v>
      </c>
      <c r="N193" s="10" t="s">
        <v>705</v>
      </c>
      <c r="O193" s="10" t="s">
        <v>705</v>
      </c>
      <c r="P193" s="4">
        <f t="shared" si="2"/>
        <v>8</v>
      </c>
    </row>
    <row r="194" spans="1:17" x14ac:dyDescent="0.2">
      <c r="A194" s="7" t="s">
        <v>346</v>
      </c>
      <c r="B194" s="8">
        <v>2027</v>
      </c>
      <c r="C194" s="7">
        <v>2024</v>
      </c>
      <c r="D194" s="7" t="s">
        <v>549</v>
      </c>
      <c r="E194" s="7" t="s">
        <v>550</v>
      </c>
      <c r="F194" s="7" t="s">
        <v>551</v>
      </c>
      <c r="G194" s="9" t="s">
        <v>8</v>
      </c>
      <c r="H194" s="6"/>
      <c r="I194" s="6"/>
      <c r="J194" s="6"/>
      <c r="K194" s="6"/>
      <c r="L194" s="6" t="s">
        <v>705</v>
      </c>
      <c r="M194" s="6" t="s">
        <v>705</v>
      </c>
      <c r="N194" s="10" t="s">
        <v>705</v>
      </c>
      <c r="O194" s="10" t="s">
        <v>705</v>
      </c>
      <c r="P194" s="4">
        <f t="shared" si="2"/>
        <v>4</v>
      </c>
    </row>
    <row r="195" spans="1:17" x14ac:dyDescent="0.2">
      <c r="A195" s="7" t="s">
        <v>346</v>
      </c>
      <c r="B195" s="8">
        <v>2027</v>
      </c>
      <c r="C195" s="7">
        <v>2024</v>
      </c>
      <c r="D195" s="7" t="s">
        <v>558</v>
      </c>
      <c r="E195" s="7" t="s">
        <v>559</v>
      </c>
      <c r="F195" s="7" t="s">
        <v>390</v>
      </c>
      <c r="G195" s="12" t="s">
        <v>8</v>
      </c>
      <c r="H195" s="6" t="s">
        <v>705</v>
      </c>
      <c r="I195" s="6"/>
      <c r="J195" s="6"/>
      <c r="K195" s="6" t="s">
        <v>705</v>
      </c>
      <c r="L195" s="6" t="s">
        <v>705</v>
      </c>
      <c r="M195" s="6" t="s">
        <v>705</v>
      </c>
      <c r="N195" s="10" t="s">
        <v>705</v>
      </c>
      <c r="O195" s="10" t="s">
        <v>705</v>
      </c>
      <c r="P195" s="4">
        <f t="shared" ref="P195:P244" si="3">COUNTIF(H195:O195, "X")</f>
        <v>6</v>
      </c>
    </row>
    <row r="196" spans="1:17" x14ac:dyDescent="0.2">
      <c r="A196" s="7" t="s">
        <v>346</v>
      </c>
      <c r="B196" s="7">
        <v>2025</v>
      </c>
      <c r="C196" s="7">
        <v>2022</v>
      </c>
      <c r="D196" s="7" t="s">
        <v>356</v>
      </c>
      <c r="E196" s="7" t="s">
        <v>357</v>
      </c>
      <c r="F196" s="7" t="s">
        <v>358</v>
      </c>
      <c r="G196" s="9" t="s">
        <v>8</v>
      </c>
      <c r="H196" s="6" t="s">
        <v>705</v>
      </c>
      <c r="I196" s="6" t="s">
        <v>705</v>
      </c>
      <c r="J196" s="6" t="s">
        <v>705</v>
      </c>
      <c r="K196" s="6"/>
      <c r="L196" s="6" t="s">
        <v>705</v>
      </c>
      <c r="M196" s="6" t="s">
        <v>705</v>
      </c>
      <c r="N196" s="10" t="s">
        <v>705</v>
      </c>
      <c r="O196" s="10" t="s">
        <v>705</v>
      </c>
      <c r="P196" s="4">
        <f t="shared" si="3"/>
        <v>7</v>
      </c>
    </row>
    <row r="197" spans="1:17" x14ac:dyDescent="0.2">
      <c r="A197" s="7" t="s">
        <v>346</v>
      </c>
      <c r="B197" s="7">
        <v>2025</v>
      </c>
      <c r="C197" s="7">
        <v>2022</v>
      </c>
      <c r="D197" s="7" t="s">
        <v>106</v>
      </c>
      <c r="E197" s="7" t="s">
        <v>359</v>
      </c>
      <c r="F197" s="7" t="s">
        <v>360</v>
      </c>
      <c r="G197" s="9" t="s">
        <v>8</v>
      </c>
      <c r="H197" s="6" t="s">
        <v>705</v>
      </c>
      <c r="I197" s="6" t="s">
        <v>705</v>
      </c>
      <c r="J197" s="6" t="s">
        <v>705</v>
      </c>
      <c r="K197" s="6" t="s">
        <v>705</v>
      </c>
      <c r="L197" s="6" t="s">
        <v>705</v>
      </c>
      <c r="M197" s="6"/>
      <c r="N197" s="10" t="s">
        <v>705</v>
      </c>
      <c r="O197" s="10" t="s">
        <v>705</v>
      </c>
      <c r="P197" s="4">
        <f t="shared" si="3"/>
        <v>7</v>
      </c>
    </row>
    <row r="198" spans="1:17" x14ac:dyDescent="0.2">
      <c r="A198" s="7" t="s">
        <v>346</v>
      </c>
      <c r="B198" s="7">
        <v>2026</v>
      </c>
      <c r="C198" s="7">
        <v>2023</v>
      </c>
      <c r="D198" s="7" t="s">
        <v>388</v>
      </c>
      <c r="E198" s="7" t="s">
        <v>389</v>
      </c>
      <c r="F198" s="7" t="s">
        <v>390</v>
      </c>
      <c r="G198" s="9" t="s">
        <v>8</v>
      </c>
      <c r="H198" s="6" t="s">
        <v>705</v>
      </c>
      <c r="I198" s="6"/>
      <c r="J198" s="6"/>
      <c r="K198" s="6" t="s">
        <v>705</v>
      </c>
      <c r="L198" s="6" t="s">
        <v>705</v>
      </c>
      <c r="M198" s="6" t="s">
        <v>705</v>
      </c>
      <c r="N198" s="10" t="s">
        <v>705</v>
      </c>
      <c r="O198" s="10" t="s">
        <v>705</v>
      </c>
      <c r="P198" s="4">
        <f t="shared" si="3"/>
        <v>6</v>
      </c>
    </row>
    <row r="199" spans="1:17" x14ac:dyDescent="0.2">
      <c r="A199" s="7" t="s">
        <v>346</v>
      </c>
      <c r="B199" s="7">
        <v>2025</v>
      </c>
      <c r="C199" s="7">
        <v>2022</v>
      </c>
      <c r="D199" s="7" t="s">
        <v>361</v>
      </c>
      <c r="E199" s="7" t="s">
        <v>362</v>
      </c>
      <c r="F199" s="7" t="s">
        <v>363</v>
      </c>
      <c r="G199" s="9" t="s">
        <v>8</v>
      </c>
      <c r="H199" s="6" t="s">
        <v>705</v>
      </c>
      <c r="I199" s="6" t="s">
        <v>705</v>
      </c>
      <c r="J199" s="6"/>
      <c r="K199" s="6"/>
      <c r="L199" s="6"/>
      <c r="M199" s="6"/>
      <c r="N199" s="10" t="s">
        <v>705</v>
      </c>
      <c r="O199" s="10" t="s">
        <v>705</v>
      </c>
      <c r="P199" s="4">
        <f t="shared" si="3"/>
        <v>4</v>
      </c>
    </row>
    <row r="200" spans="1:17" x14ac:dyDescent="0.2">
      <c r="A200" s="7" t="s">
        <v>346</v>
      </c>
      <c r="B200" s="7">
        <v>2025</v>
      </c>
      <c r="C200" s="7">
        <v>2022</v>
      </c>
      <c r="D200" s="7" t="s">
        <v>364</v>
      </c>
      <c r="E200" s="7" t="s">
        <v>365</v>
      </c>
      <c r="F200" s="7" t="s">
        <v>366</v>
      </c>
      <c r="G200" s="9" t="s">
        <v>8</v>
      </c>
      <c r="H200" s="6" t="s">
        <v>705</v>
      </c>
      <c r="I200" s="6" t="s">
        <v>705</v>
      </c>
      <c r="J200" s="6" t="s">
        <v>705</v>
      </c>
      <c r="K200" s="6" t="s">
        <v>705</v>
      </c>
      <c r="L200" s="6" t="s">
        <v>705</v>
      </c>
      <c r="M200" s="6" t="s">
        <v>705</v>
      </c>
      <c r="N200" s="10" t="s">
        <v>705</v>
      </c>
      <c r="O200" s="10" t="s">
        <v>705</v>
      </c>
      <c r="P200" s="4">
        <f t="shared" si="3"/>
        <v>8</v>
      </c>
    </row>
    <row r="201" spans="1:17" x14ac:dyDescent="0.2">
      <c r="A201" s="7" t="s">
        <v>346</v>
      </c>
      <c r="B201" s="7">
        <v>2026</v>
      </c>
      <c r="C201" s="7">
        <v>2023</v>
      </c>
      <c r="D201" s="7" t="s">
        <v>391</v>
      </c>
      <c r="E201" s="7" t="s">
        <v>392</v>
      </c>
      <c r="F201" s="7" t="s">
        <v>393</v>
      </c>
      <c r="G201" s="9" t="s">
        <v>8</v>
      </c>
      <c r="H201" s="6" t="s">
        <v>705</v>
      </c>
      <c r="I201" s="6" t="s">
        <v>705</v>
      </c>
      <c r="J201" s="6" t="s">
        <v>705</v>
      </c>
      <c r="K201" s="6" t="s">
        <v>705</v>
      </c>
      <c r="L201" s="6" t="s">
        <v>705</v>
      </c>
      <c r="M201" s="6" t="s">
        <v>705</v>
      </c>
      <c r="N201" s="10" t="s">
        <v>705</v>
      </c>
      <c r="O201" s="10" t="s">
        <v>705</v>
      </c>
      <c r="P201" s="4">
        <f t="shared" si="3"/>
        <v>8</v>
      </c>
    </row>
    <row r="202" spans="1:17" x14ac:dyDescent="0.2">
      <c r="A202" s="7" t="s">
        <v>346</v>
      </c>
      <c r="B202" s="7">
        <v>2025</v>
      </c>
      <c r="C202" s="7">
        <v>2023</v>
      </c>
      <c r="D202" s="7" t="s">
        <v>367</v>
      </c>
      <c r="E202" s="7" t="s">
        <v>368</v>
      </c>
      <c r="F202" s="7" t="s">
        <v>369</v>
      </c>
      <c r="G202" s="9" t="s">
        <v>8</v>
      </c>
      <c r="H202" s="6" t="s">
        <v>705</v>
      </c>
      <c r="I202" s="6"/>
      <c r="J202" s="6"/>
      <c r="K202" s="6" t="s">
        <v>705</v>
      </c>
      <c r="L202" s="6" t="s">
        <v>705</v>
      </c>
      <c r="M202" s="6" t="s">
        <v>705</v>
      </c>
      <c r="P202" s="4">
        <f t="shared" si="3"/>
        <v>4</v>
      </c>
    </row>
    <row r="203" spans="1:17" x14ac:dyDescent="0.2">
      <c r="A203" s="7" t="s">
        <v>346</v>
      </c>
      <c r="B203" s="7">
        <v>2025</v>
      </c>
      <c r="C203" s="7">
        <v>2022</v>
      </c>
      <c r="D203" s="7" t="s">
        <v>370</v>
      </c>
      <c r="E203" s="7" t="s">
        <v>371</v>
      </c>
      <c r="F203" s="7" t="s">
        <v>372</v>
      </c>
      <c r="G203" s="9" t="s">
        <v>8</v>
      </c>
      <c r="H203" s="6" t="s">
        <v>705</v>
      </c>
      <c r="I203" s="6" t="s">
        <v>705</v>
      </c>
      <c r="J203" s="6" t="s">
        <v>705</v>
      </c>
      <c r="K203" s="6"/>
      <c r="L203" s="6"/>
      <c r="M203" s="6"/>
      <c r="N203" s="10" t="s">
        <v>705</v>
      </c>
      <c r="O203" s="10" t="s">
        <v>705</v>
      </c>
      <c r="P203" s="4">
        <f t="shared" si="3"/>
        <v>5</v>
      </c>
    </row>
    <row r="204" spans="1:17" x14ac:dyDescent="0.2">
      <c r="A204" s="7" t="s">
        <v>346</v>
      </c>
      <c r="B204" s="8">
        <v>2027</v>
      </c>
      <c r="C204" s="7">
        <v>2024</v>
      </c>
      <c r="D204" s="7" t="s">
        <v>619</v>
      </c>
      <c r="E204" s="7" t="s">
        <v>620</v>
      </c>
      <c r="F204" s="7" t="s">
        <v>621</v>
      </c>
      <c r="G204" s="9" t="s">
        <v>8</v>
      </c>
      <c r="H204" s="6" t="s">
        <v>705</v>
      </c>
      <c r="I204" s="6" t="s">
        <v>705</v>
      </c>
      <c r="J204" s="6" t="s">
        <v>705</v>
      </c>
      <c r="K204" s="6" t="s">
        <v>705</v>
      </c>
      <c r="L204" s="6" t="s">
        <v>705</v>
      </c>
      <c r="M204" s="6" t="s">
        <v>705</v>
      </c>
      <c r="N204" s="10" t="s">
        <v>705</v>
      </c>
      <c r="O204" s="10" t="s">
        <v>705</v>
      </c>
      <c r="P204" s="4">
        <f t="shared" si="3"/>
        <v>8</v>
      </c>
    </row>
    <row r="205" spans="1:17" s="11" customFormat="1" x14ac:dyDescent="0.2">
      <c r="A205" s="7" t="s">
        <v>346</v>
      </c>
      <c r="B205" s="8">
        <v>2027</v>
      </c>
      <c r="C205" s="7">
        <v>2024</v>
      </c>
      <c r="D205" s="7" t="s">
        <v>632</v>
      </c>
      <c r="E205" s="7" t="s">
        <v>633</v>
      </c>
      <c r="F205" s="7" t="s">
        <v>634</v>
      </c>
      <c r="G205" s="9" t="s">
        <v>8</v>
      </c>
      <c r="H205" s="6" t="s">
        <v>705</v>
      </c>
      <c r="I205" s="6" t="s">
        <v>705</v>
      </c>
      <c r="J205" s="6" t="s">
        <v>705</v>
      </c>
      <c r="K205" s="6" t="s">
        <v>705</v>
      </c>
      <c r="L205" s="6" t="s">
        <v>705</v>
      </c>
      <c r="M205" s="6" t="s">
        <v>705</v>
      </c>
      <c r="N205" s="10" t="s">
        <v>705</v>
      </c>
      <c r="O205" s="10" t="s">
        <v>705</v>
      </c>
      <c r="P205" s="4">
        <f t="shared" si="3"/>
        <v>8</v>
      </c>
      <c r="Q205" s="7"/>
    </row>
    <row r="206" spans="1:17" s="11" customFormat="1" x14ac:dyDescent="0.2">
      <c r="A206" s="7" t="s">
        <v>346</v>
      </c>
      <c r="B206" s="7">
        <v>2026</v>
      </c>
      <c r="C206" s="7">
        <v>2023</v>
      </c>
      <c r="D206" s="7" t="s">
        <v>394</v>
      </c>
      <c r="E206" s="7" t="s">
        <v>395</v>
      </c>
      <c r="F206" s="7" t="s">
        <v>396</v>
      </c>
      <c r="G206" s="9" t="s">
        <v>8</v>
      </c>
      <c r="H206" s="6" t="s">
        <v>705</v>
      </c>
      <c r="I206" s="6"/>
      <c r="J206" s="6"/>
      <c r="K206" s="6" t="s">
        <v>705</v>
      </c>
      <c r="L206" s="6" t="s">
        <v>705</v>
      </c>
      <c r="M206" s="6" t="s">
        <v>705</v>
      </c>
      <c r="N206" s="10" t="s">
        <v>705</v>
      </c>
      <c r="O206" s="10" t="s">
        <v>705</v>
      </c>
      <c r="P206" s="4">
        <f t="shared" si="3"/>
        <v>6</v>
      </c>
      <c r="Q206" s="7"/>
    </row>
    <row r="207" spans="1:17" s="11" customFormat="1" x14ac:dyDescent="0.2">
      <c r="A207" s="7" t="s">
        <v>346</v>
      </c>
      <c r="B207" s="8">
        <v>2027</v>
      </c>
      <c r="C207" s="7">
        <v>2024</v>
      </c>
      <c r="D207" s="7" t="s">
        <v>635</v>
      </c>
      <c r="E207" s="7" t="s">
        <v>636</v>
      </c>
      <c r="F207" s="7" t="s">
        <v>637</v>
      </c>
      <c r="G207" s="12" t="s">
        <v>8</v>
      </c>
      <c r="H207" s="6" t="s">
        <v>705</v>
      </c>
      <c r="I207" s="6" t="s">
        <v>705</v>
      </c>
      <c r="J207" s="6" t="s">
        <v>705</v>
      </c>
      <c r="K207" s="6" t="s">
        <v>705</v>
      </c>
      <c r="L207" s="6" t="s">
        <v>705</v>
      </c>
      <c r="M207" s="6" t="s">
        <v>705</v>
      </c>
      <c r="N207" s="10" t="s">
        <v>705</v>
      </c>
      <c r="O207" s="10" t="s">
        <v>705</v>
      </c>
      <c r="P207" s="4">
        <f t="shared" si="3"/>
        <v>8</v>
      </c>
      <c r="Q207" s="7"/>
    </row>
    <row r="208" spans="1:17" x14ac:dyDescent="0.2">
      <c r="A208" s="7" t="s">
        <v>346</v>
      </c>
      <c r="B208" s="7">
        <v>2026</v>
      </c>
      <c r="C208" s="7">
        <v>2023</v>
      </c>
      <c r="D208" s="7" t="s">
        <v>397</v>
      </c>
      <c r="E208" s="7" t="s">
        <v>398</v>
      </c>
      <c r="F208" s="7" t="s">
        <v>399</v>
      </c>
      <c r="G208" s="9" t="s">
        <v>8</v>
      </c>
      <c r="H208" s="6" t="s">
        <v>705</v>
      </c>
      <c r="I208" s="6" t="s">
        <v>705</v>
      </c>
      <c r="J208" s="6" t="s">
        <v>705</v>
      </c>
      <c r="K208" s="6" t="s">
        <v>705</v>
      </c>
      <c r="L208" s="6" t="s">
        <v>705</v>
      </c>
      <c r="M208" s="6" t="s">
        <v>705</v>
      </c>
      <c r="N208" s="10" t="s">
        <v>705</v>
      </c>
      <c r="O208" s="10" t="s">
        <v>705</v>
      </c>
      <c r="P208" s="4">
        <f t="shared" si="3"/>
        <v>8</v>
      </c>
    </row>
    <row r="209" spans="1:16" x14ac:dyDescent="0.2">
      <c r="A209" s="7" t="s">
        <v>346</v>
      </c>
      <c r="B209" s="8">
        <v>2027</v>
      </c>
      <c r="C209" s="7">
        <v>2024</v>
      </c>
      <c r="D209" s="7" t="s">
        <v>641</v>
      </c>
      <c r="E209" s="7" t="s">
        <v>644</v>
      </c>
      <c r="F209" s="7" t="s">
        <v>645</v>
      </c>
      <c r="G209" s="9" t="s">
        <v>8</v>
      </c>
      <c r="H209" s="6" t="s">
        <v>705</v>
      </c>
      <c r="I209" s="6" t="s">
        <v>705</v>
      </c>
      <c r="J209" s="6"/>
      <c r="K209" s="6" t="s">
        <v>705</v>
      </c>
      <c r="L209" s="6" t="s">
        <v>705</v>
      </c>
      <c r="M209" s="6" t="s">
        <v>705</v>
      </c>
      <c r="N209" s="10" t="s">
        <v>705</v>
      </c>
      <c r="O209" s="10" t="s">
        <v>705</v>
      </c>
      <c r="P209" s="4">
        <f t="shared" si="3"/>
        <v>7</v>
      </c>
    </row>
    <row r="210" spans="1:16" x14ac:dyDescent="0.2">
      <c r="A210" s="7" t="s">
        <v>346</v>
      </c>
      <c r="B210" s="7">
        <v>2026</v>
      </c>
      <c r="C210" s="7">
        <v>2023</v>
      </c>
      <c r="D210" s="7" t="s">
        <v>400</v>
      </c>
      <c r="E210" s="7" t="s">
        <v>401</v>
      </c>
      <c r="F210" s="7" t="s">
        <v>402</v>
      </c>
      <c r="G210" s="9" t="s">
        <v>8</v>
      </c>
      <c r="H210" s="6"/>
      <c r="I210" s="6"/>
      <c r="J210" s="6"/>
      <c r="K210" s="6"/>
      <c r="L210" s="6"/>
      <c r="M210" s="6"/>
      <c r="P210" s="4">
        <f t="shared" si="3"/>
        <v>0</v>
      </c>
    </row>
    <row r="211" spans="1:16" x14ac:dyDescent="0.2">
      <c r="A211" s="7" t="s">
        <v>346</v>
      </c>
      <c r="B211" s="7">
        <v>2025</v>
      </c>
      <c r="C211" s="7">
        <v>2022</v>
      </c>
      <c r="D211" s="7" t="s">
        <v>373</v>
      </c>
      <c r="E211" s="7" t="s">
        <v>374</v>
      </c>
      <c r="F211" s="7" t="s">
        <v>375</v>
      </c>
      <c r="G211" s="9" t="s">
        <v>8</v>
      </c>
      <c r="H211" s="6" t="s">
        <v>705</v>
      </c>
      <c r="I211" s="6" t="s">
        <v>705</v>
      </c>
      <c r="J211" s="6" t="s">
        <v>705</v>
      </c>
      <c r="K211" s="6"/>
      <c r="L211" s="6"/>
      <c r="M211" s="6"/>
      <c r="N211" s="10" t="s">
        <v>705</v>
      </c>
      <c r="O211" s="10" t="s">
        <v>705</v>
      </c>
      <c r="P211" s="4">
        <f t="shared" si="3"/>
        <v>5</v>
      </c>
    </row>
    <row r="212" spans="1:16" x14ac:dyDescent="0.2">
      <c r="A212" s="7" t="s">
        <v>346</v>
      </c>
      <c r="B212" s="7">
        <v>2026</v>
      </c>
      <c r="C212" s="7">
        <v>2023</v>
      </c>
      <c r="D212" s="7" t="s">
        <v>403</v>
      </c>
      <c r="E212" s="7" t="s">
        <v>404</v>
      </c>
      <c r="F212" s="7" t="s">
        <v>405</v>
      </c>
      <c r="G212" s="9" t="s">
        <v>8</v>
      </c>
      <c r="H212" s="6" t="s">
        <v>705</v>
      </c>
      <c r="I212" s="6" t="s">
        <v>705</v>
      </c>
      <c r="J212" s="6" t="s">
        <v>705</v>
      </c>
      <c r="K212" s="6" t="s">
        <v>705</v>
      </c>
      <c r="L212" s="6" t="s">
        <v>705</v>
      </c>
      <c r="M212" s="6" t="s">
        <v>705</v>
      </c>
      <c r="O212" s="10" t="s">
        <v>705</v>
      </c>
      <c r="P212" s="4">
        <f t="shared" si="3"/>
        <v>7</v>
      </c>
    </row>
    <row r="213" spans="1:16" x14ac:dyDescent="0.2">
      <c r="A213" s="7" t="s">
        <v>346</v>
      </c>
      <c r="B213" s="8">
        <v>2027</v>
      </c>
      <c r="C213" s="7">
        <v>2024</v>
      </c>
      <c r="D213" s="7" t="s">
        <v>690</v>
      </c>
      <c r="E213" s="7" t="s">
        <v>691</v>
      </c>
      <c r="F213" s="7" t="s">
        <v>692</v>
      </c>
      <c r="G213" s="9" t="s">
        <v>8</v>
      </c>
      <c r="H213" s="6" t="s">
        <v>705</v>
      </c>
      <c r="I213" s="6" t="s">
        <v>705</v>
      </c>
      <c r="J213" s="6" t="s">
        <v>705</v>
      </c>
      <c r="K213" s="6" t="s">
        <v>705</v>
      </c>
      <c r="L213" s="6" t="s">
        <v>705</v>
      </c>
      <c r="M213" s="6" t="s">
        <v>705</v>
      </c>
      <c r="N213" s="10" t="s">
        <v>705</v>
      </c>
      <c r="O213" s="10" t="s">
        <v>705</v>
      </c>
      <c r="P213" s="4">
        <f t="shared" si="3"/>
        <v>8</v>
      </c>
    </row>
    <row r="214" spans="1:16" x14ac:dyDescent="0.2">
      <c r="A214" s="7" t="s">
        <v>406</v>
      </c>
      <c r="B214" s="8">
        <v>2027</v>
      </c>
      <c r="C214" s="7">
        <v>2024</v>
      </c>
      <c r="D214" s="7" t="s">
        <v>470</v>
      </c>
      <c r="E214" s="7" t="s">
        <v>471</v>
      </c>
      <c r="F214" s="7" t="s">
        <v>472</v>
      </c>
      <c r="G214" s="9" t="s">
        <v>9</v>
      </c>
      <c r="H214" s="6" t="s">
        <v>705</v>
      </c>
      <c r="I214" s="6" t="s">
        <v>705</v>
      </c>
      <c r="J214" s="6" t="s">
        <v>705</v>
      </c>
      <c r="K214" s="6" t="s">
        <v>705</v>
      </c>
      <c r="L214" s="6" t="s">
        <v>705</v>
      </c>
      <c r="M214" s="6" t="s">
        <v>705</v>
      </c>
      <c r="N214" s="10" t="s">
        <v>705</v>
      </c>
      <c r="O214" s="10" t="s">
        <v>705</v>
      </c>
      <c r="P214" s="4">
        <f t="shared" si="3"/>
        <v>8</v>
      </c>
    </row>
    <row r="215" spans="1:16" x14ac:dyDescent="0.2">
      <c r="A215" s="7" t="s">
        <v>406</v>
      </c>
      <c r="B215" s="7">
        <v>2025</v>
      </c>
      <c r="C215" s="7">
        <v>2022</v>
      </c>
      <c r="D215" s="7" t="s">
        <v>408</v>
      </c>
      <c r="E215" s="7" t="s">
        <v>409</v>
      </c>
      <c r="F215" s="7" t="s">
        <v>410</v>
      </c>
      <c r="G215" s="9" t="s">
        <v>8</v>
      </c>
      <c r="H215" s="6" t="s">
        <v>705</v>
      </c>
      <c r="I215" s="6" t="s">
        <v>705</v>
      </c>
      <c r="J215" s="6" t="s">
        <v>705</v>
      </c>
      <c r="K215" s="6" t="s">
        <v>705</v>
      </c>
      <c r="L215" s="6" t="s">
        <v>705</v>
      </c>
      <c r="M215" s="6" t="s">
        <v>705</v>
      </c>
      <c r="N215" s="10" t="s">
        <v>705</v>
      </c>
      <c r="O215" s="10" t="s">
        <v>705</v>
      </c>
      <c r="P215" s="4">
        <f t="shared" si="3"/>
        <v>8</v>
      </c>
    </row>
    <row r="216" spans="1:16" x14ac:dyDescent="0.2">
      <c r="A216" s="7" t="s">
        <v>406</v>
      </c>
      <c r="B216" s="7">
        <v>2025</v>
      </c>
      <c r="C216" s="7">
        <v>2022</v>
      </c>
      <c r="D216" s="7" t="s">
        <v>411</v>
      </c>
      <c r="E216" s="7" t="s">
        <v>412</v>
      </c>
      <c r="F216" s="7" t="s">
        <v>413</v>
      </c>
      <c r="G216" s="9" t="s">
        <v>9</v>
      </c>
      <c r="H216" s="6" t="s">
        <v>705</v>
      </c>
      <c r="I216" s="6" t="s">
        <v>705</v>
      </c>
      <c r="J216" s="6" t="s">
        <v>705</v>
      </c>
      <c r="K216" s="6" t="s">
        <v>705</v>
      </c>
      <c r="L216" s="6" t="s">
        <v>705</v>
      </c>
      <c r="M216" s="6" t="s">
        <v>705</v>
      </c>
      <c r="N216" s="10" t="s">
        <v>705</v>
      </c>
      <c r="O216" s="10" t="s">
        <v>705</v>
      </c>
      <c r="P216" s="4">
        <f t="shared" si="3"/>
        <v>8</v>
      </c>
    </row>
    <row r="217" spans="1:16" x14ac:dyDescent="0.2">
      <c r="A217" s="7" t="s">
        <v>406</v>
      </c>
      <c r="B217" s="7">
        <v>2026</v>
      </c>
      <c r="C217" s="7">
        <v>2023</v>
      </c>
      <c r="D217" s="7" t="s">
        <v>437</v>
      </c>
      <c r="E217" s="7" t="s">
        <v>438</v>
      </c>
      <c r="F217" s="7" t="s">
        <v>439</v>
      </c>
      <c r="G217" s="9" t="s">
        <v>9</v>
      </c>
      <c r="H217" s="6" t="s">
        <v>705</v>
      </c>
      <c r="I217" s="6" t="s">
        <v>705</v>
      </c>
      <c r="J217" s="6" t="s">
        <v>705</v>
      </c>
      <c r="K217" s="6" t="s">
        <v>705</v>
      </c>
      <c r="L217" s="6" t="s">
        <v>705</v>
      </c>
      <c r="M217" s="6" t="s">
        <v>705</v>
      </c>
      <c r="N217" s="10" t="s">
        <v>705</v>
      </c>
      <c r="O217" s="10" t="s">
        <v>705</v>
      </c>
      <c r="P217" s="4">
        <f t="shared" si="3"/>
        <v>8</v>
      </c>
    </row>
    <row r="218" spans="1:16" x14ac:dyDescent="0.2">
      <c r="A218" s="7" t="s">
        <v>406</v>
      </c>
      <c r="B218" s="8">
        <v>2027</v>
      </c>
      <c r="C218" s="7">
        <v>2024</v>
      </c>
      <c r="D218" s="7" t="s">
        <v>497</v>
      </c>
      <c r="E218" s="7" t="s">
        <v>498</v>
      </c>
      <c r="F218" s="7" t="s">
        <v>499</v>
      </c>
      <c r="G218" s="12" t="s">
        <v>8</v>
      </c>
      <c r="H218" s="6" t="s">
        <v>705</v>
      </c>
      <c r="I218" s="6" t="s">
        <v>705</v>
      </c>
      <c r="J218" s="6" t="s">
        <v>705</v>
      </c>
      <c r="K218" s="6" t="s">
        <v>705</v>
      </c>
      <c r="L218" s="6" t="s">
        <v>705</v>
      </c>
      <c r="M218" s="6" t="s">
        <v>705</v>
      </c>
      <c r="N218" s="10" t="s">
        <v>705</v>
      </c>
      <c r="O218" s="10" t="s">
        <v>705</v>
      </c>
      <c r="P218" s="4">
        <f t="shared" si="3"/>
        <v>8</v>
      </c>
    </row>
    <row r="219" spans="1:16" x14ac:dyDescent="0.2">
      <c r="A219" s="7" t="s">
        <v>406</v>
      </c>
      <c r="B219" s="8">
        <v>2027</v>
      </c>
      <c r="C219" s="7">
        <v>2024</v>
      </c>
      <c r="D219" s="7" t="s">
        <v>500</v>
      </c>
      <c r="E219" s="7" t="s">
        <v>501</v>
      </c>
      <c r="F219" s="7" t="s">
        <v>502</v>
      </c>
      <c r="G219" s="9" t="s">
        <v>8</v>
      </c>
      <c r="H219" s="6" t="s">
        <v>705</v>
      </c>
      <c r="I219" s="6" t="s">
        <v>705</v>
      </c>
      <c r="J219" s="6" t="s">
        <v>705</v>
      </c>
      <c r="K219" s="6" t="s">
        <v>705</v>
      </c>
      <c r="L219" s="6" t="s">
        <v>705</v>
      </c>
      <c r="M219" s="6" t="s">
        <v>705</v>
      </c>
      <c r="N219" s="10" t="s">
        <v>705</v>
      </c>
      <c r="O219" s="10" t="s">
        <v>705</v>
      </c>
      <c r="P219" s="4">
        <f t="shared" si="3"/>
        <v>8</v>
      </c>
    </row>
    <row r="220" spans="1:16" x14ac:dyDescent="0.2">
      <c r="A220" s="7" t="s">
        <v>406</v>
      </c>
      <c r="B220" s="8">
        <v>2027</v>
      </c>
      <c r="C220" s="7">
        <v>2024</v>
      </c>
      <c r="D220" s="7" t="s">
        <v>298</v>
      </c>
      <c r="E220" s="7" t="s">
        <v>503</v>
      </c>
      <c r="F220" s="7" t="s">
        <v>504</v>
      </c>
      <c r="G220" s="9" t="s">
        <v>9</v>
      </c>
      <c r="H220" s="6" t="s">
        <v>705</v>
      </c>
      <c r="I220" s="6"/>
      <c r="J220" s="6" t="s">
        <v>705</v>
      </c>
      <c r="K220" s="6"/>
      <c r="L220" s="6"/>
      <c r="M220" s="6"/>
      <c r="N220" s="10" t="s">
        <v>705</v>
      </c>
      <c r="O220" s="10" t="s">
        <v>705</v>
      </c>
      <c r="P220" s="4">
        <f t="shared" si="3"/>
        <v>4</v>
      </c>
    </row>
    <row r="221" spans="1:16" x14ac:dyDescent="0.2">
      <c r="A221" s="7" t="s">
        <v>406</v>
      </c>
      <c r="B221" s="8">
        <v>2027</v>
      </c>
      <c r="C221" s="7">
        <v>2024</v>
      </c>
      <c r="D221" s="7" t="s">
        <v>508</v>
      </c>
      <c r="E221" s="7" t="s">
        <v>509</v>
      </c>
      <c r="F221" s="7" t="s">
        <v>407</v>
      </c>
      <c r="G221" s="9" t="s">
        <v>9</v>
      </c>
      <c r="H221" s="6" t="s">
        <v>705</v>
      </c>
      <c r="I221" s="6" t="s">
        <v>705</v>
      </c>
      <c r="J221" s="6" t="s">
        <v>705</v>
      </c>
      <c r="K221" s="6" t="s">
        <v>705</v>
      </c>
      <c r="L221" s="6"/>
      <c r="M221" s="6"/>
      <c r="N221" s="10" t="s">
        <v>705</v>
      </c>
      <c r="O221" s="10" t="s">
        <v>705</v>
      </c>
      <c r="P221" s="4">
        <f t="shared" si="3"/>
        <v>6</v>
      </c>
    </row>
    <row r="222" spans="1:16" x14ac:dyDescent="0.2">
      <c r="A222" s="7" t="s">
        <v>406</v>
      </c>
      <c r="B222" s="7">
        <v>2025</v>
      </c>
      <c r="C222" s="7">
        <v>2022</v>
      </c>
      <c r="D222" s="7" t="s">
        <v>414</v>
      </c>
      <c r="E222" s="7" t="s">
        <v>415</v>
      </c>
      <c r="F222" s="7" t="s">
        <v>416</v>
      </c>
      <c r="G222" s="9" t="s">
        <v>8</v>
      </c>
      <c r="H222" s="6" t="s">
        <v>705</v>
      </c>
      <c r="I222" s="6" t="s">
        <v>705</v>
      </c>
      <c r="J222" s="6" t="s">
        <v>705</v>
      </c>
      <c r="K222" s="6" t="s">
        <v>705</v>
      </c>
      <c r="L222" s="6" t="s">
        <v>705</v>
      </c>
      <c r="M222" s="6" t="s">
        <v>705</v>
      </c>
      <c r="N222" s="10" t="s">
        <v>705</v>
      </c>
      <c r="O222" s="10" t="s">
        <v>705</v>
      </c>
      <c r="P222" s="4">
        <f t="shared" si="3"/>
        <v>8</v>
      </c>
    </row>
    <row r="223" spans="1:16" x14ac:dyDescent="0.2">
      <c r="A223" s="7" t="s">
        <v>406</v>
      </c>
      <c r="B223" s="8">
        <v>2027</v>
      </c>
      <c r="C223" s="7">
        <v>2024</v>
      </c>
      <c r="D223" s="7" t="s">
        <v>516</v>
      </c>
      <c r="E223" s="7" t="s">
        <v>517</v>
      </c>
      <c r="F223" s="7" t="s">
        <v>518</v>
      </c>
      <c r="G223" s="9" t="s">
        <v>9</v>
      </c>
      <c r="H223" s="6" t="s">
        <v>705</v>
      </c>
      <c r="I223" s="6" t="s">
        <v>705</v>
      </c>
      <c r="J223" s="6" t="s">
        <v>705</v>
      </c>
      <c r="K223" s="6" t="s">
        <v>705</v>
      </c>
      <c r="L223" s="6" t="s">
        <v>705</v>
      </c>
      <c r="M223" s="6" t="s">
        <v>705</v>
      </c>
      <c r="N223" s="10" t="s">
        <v>705</v>
      </c>
      <c r="O223" s="10" t="s">
        <v>705</v>
      </c>
      <c r="P223" s="4">
        <f t="shared" si="3"/>
        <v>8</v>
      </c>
    </row>
    <row r="224" spans="1:16" x14ac:dyDescent="0.2">
      <c r="A224" s="7" t="s">
        <v>406</v>
      </c>
      <c r="B224" s="7">
        <v>2026</v>
      </c>
      <c r="C224" s="7">
        <v>2023</v>
      </c>
      <c r="D224" s="7" t="s">
        <v>440</v>
      </c>
      <c r="E224" s="7" t="s">
        <v>441</v>
      </c>
      <c r="F224" s="7" t="s">
        <v>442</v>
      </c>
      <c r="G224" s="9" t="s">
        <v>9</v>
      </c>
      <c r="H224" s="6" t="s">
        <v>705</v>
      </c>
      <c r="I224" s="6" t="s">
        <v>705</v>
      </c>
      <c r="J224" s="6" t="s">
        <v>705</v>
      </c>
      <c r="K224" s="6" t="s">
        <v>705</v>
      </c>
      <c r="L224" s="6" t="s">
        <v>705</v>
      </c>
      <c r="M224" s="6" t="s">
        <v>705</v>
      </c>
      <c r="N224" s="10" t="s">
        <v>705</v>
      </c>
      <c r="P224" s="4">
        <f t="shared" si="3"/>
        <v>7</v>
      </c>
    </row>
    <row r="225" spans="1:17" x14ac:dyDescent="0.2">
      <c r="A225" s="7" t="s">
        <v>406</v>
      </c>
      <c r="B225" s="7">
        <v>2026</v>
      </c>
      <c r="C225" s="7">
        <v>2023</v>
      </c>
      <c r="D225" s="7" t="s">
        <v>443</v>
      </c>
      <c r="E225" s="7" t="s">
        <v>444</v>
      </c>
      <c r="F225" s="7" t="s">
        <v>445</v>
      </c>
      <c r="G225" s="9" t="s">
        <v>9</v>
      </c>
      <c r="H225" s="6" t="s">
        <v>705</v>
      </c>
      <c r="I225" s="6" t="s">
        <v>705</v>
      </c>
      <c r="J225" s="6" t="s">
        <v>705</v>
      </c>
      <c r="K225" s="6" t="s">
        <v>705</v>
      </c>
      <c r="L225" s="6" t="s">
        <v>705</v>
      </c>
      <c r="M225" s="6" t="s">
        <v>705</v>
      </c>
      <c r="N225" s="10" t="s">
        <v>705</v>
      </c>
      <c r="O225" s="10" t="s">
        <v>705</v>
      </c>
      <c r="P225" s="4">
        <f t="shared" si="3"/>
        <v>8</v>
      </c>
    </row>
    <row r="226" spans="1:17" x14ac:dyDescent="0.2">
      <c r="A226" s="7" t="s">
        <v>406</v>
      </c>
      <c r="B226" s="8">
        <v>2027</v>
      </c>
      <c r="C226" s="7">
        <v>2024</v>
      </c>
      <c r="D226" s="7" t="s">
        <v>522</v>
      </c>
      <c r="E226" s="7" t="s">
        <v>523</v>
      </c>
      <c r="F226" s="7" t="s">
        <v>524</v>
      </c>
      <c r="G226" s="9" t="s">
        <v>8</v>
      </c>
      <c r="H226" s="6" t="s">
        <v>705</v>
      </c>
      <c r="I226" s="6" t="s">
        <v>705</v>
      </c>
      <c r="J226" s="6" t="s">
        <v>705</v>
      </c>
      <c r="K226" s="6" t="s">
        <v>705</v>
      </c>
      <c r="L226" s="6" t="s">
        <v>705</v>
      </c>
      <c r="M226" s="6" t="s">
        <v>705</v>
      </c>
      <c r="O226" s="10" t="s">
        <v>705</v>
      </c>
      <c r="P226" s="4">
        <f t="shared" si="3"/>
        <v>7</v>
      </c>
    </row>
    <row r="227" spans="1:17" x14ac:dyDescent="0.2">
      <c r="A227" s="7" t="s">
        <v>406</v>
      </c>
      <c r="B227" s="8">
        <v>2025</v>
      </c>
      <c r="C227" s="7" t="s">
        <v>711</v>
      </c>
      <c r="D227" s="7" t="s">
        <v>522</v>
      </c>
      <c r="E227" s="7" t="s">
        <v>710</v>
      </c>
      <c r="F227" s="7" t="s">
        <v>524</v>
      </c>
      <c r="G227" s="12" t="s">
        <v>8</v>
      </c>
      <c r="H227" s="6"/>
      <c r="I227" s="6"/>
      <c r="J227" s="6"/>
      <c r="K227" s="6"/>
      <c r="L227" s="6"/>
      <c r="M227" s="6"/>
      <c r="N227" s="10" t="s">
        <v>705</v>
      </c>
      <c r="O227" s="10" t="s">
        <v>705</v>
      </c>
      <c r="P227" s="4">
        <f t="shared" si="3"/>
        <v>2</v>
      </c>
      <c r="Q227" s="7" t="s">
        <v>714</v>
      </c>
    </row>
    <row r="228" spans="1:17" x14ac:dyDescent="0.2">
      <c r="A228" s="7" t="s">
        <v>406</v>
      </c>
      <c r="B228" s="8">
        <v>2027</v>
      </c>
      <c r="C228" s="7">
        <v>2024</v>
      </c>
      <c r="D228" s="7" t="s">
        <v>696</v>
      </c>
      <c r="E228" s="7" t="s">
        <v>697</v>
      </c>
      <c r="F228" s="7" t="s">
        <v>698</v>
      </c>
      <c r="G228" s="9" t="s">
        <v>8</v>
      </c>
      <c r="H228" s="6" t="s">
        <v>705</v>
      </c>
      <c r="I228" s="6" t="s">
        <v>705</v>
      </c>
      <c r="J228" s="6" t="s">
        <v>705</v>
      </c>
      <c r="K228" s="6" t="s">
        <v>705</v>
      </c>
      <c r="L228" s="6" t="s">
        <v>705</v>
      </c>
      <c r="M228" s="6" t="s">
        <v>705</v>
      </c>
      <c r="P228" s="4">
        <f t="shared" si="3"/>
        <v>6</v>
      </c>
    </row>
    <row r="229" spans="1:17" x14ac:dyDescent="0.2">
      <c r="A229" s="7" t="s">
        <v>406</v>
      </c>
      <c r="B229" s="7">
        <v>2025</v>
      </c>
      <c r="C229" s="7">
        <v>2022</v>
      </c>
      <c r="D229" s="7" t="s">
        <v>417</v>
      </c>
      <c r="E229" s="7" t="s">
        <v>418</v>
      </c>
      <c r="F229" s="7" t="s">
        <v>419</v>
      </c>
      <c r="G229" s="9" t="s">
        <v>9</v>
      </c>
      <c r="H229" s="6"/>
      <c r="I229" s="6" t="s">
        <v>705</v>
      </c>
      <c r="J229" s="6" t="s">
        <v>705</v>
      </c>
      <c r="K229" s="6" t="s">
        <v>705</v>
      </c>
      <c r="L229" s="6" t="s">
        <v>705</v>
      </c>
      <c r="M229" s="6" t="s">
        <v>705</v>
      </c>
      <c r="N229" s="10" t="s">
        <v>705</v>
      </c>
      <c r="O229" s="10" t="s">
        <v>705</v>
      </c>
      <c r="P229" s="4">
        <f t="shared" si="3"/>
        <v>7</v>
      </c>
    </row>
    <row r="230" spans="1:17" x14ac:dyDescent="0.2">
      <c r="A230" s="7" t="s">
        <v>406</v>
      </c>
      <c r="B230" s="7">
        <v>2026</v>
      </c>
      <c r="C230" s="7">
        <v>2023</v>
      </c>
      <c r="D230" s="7" t="s">
        <v>446</v>
      </c>
      <c r="E230" s="7" t="s">
        <v>447</v>
      </c>
      <c r="F230" s="7" t="s">
        <v>448</v>
      </c>
      <c r="G230" s="9" t="s">
        <v>8</v>
      </c>
      <c r="H230" s="6"/>
      <c r="I230" s="6"/>
      <c r="J230" s="6"/>
      <c r="K230" s="6" t="s">
        <v>705</v>
      </c>
      <c r="L230" s="6" t="s">
        <v>705</v>
      </c>
      <c r="M230" s="6" t="s">
        <v>705</v>
      </c>
      <c r="N230" s="10" t="s">
        <v>705</v>
      </c>
      <c r="O230" s="10" t="s">
        <v>705</v>
      </c>
      <c r="P230" s="4">
        <f t="shared" si="3"/>
        <v>5</v>
      </c>
    </row>
    <row r="231" spans="1:17" x14ac:dyDescent="0.2">
      <c r="A231" s="7" t="s">
        <v>406</v>
      </c>
      <c r="B231" s="7">
        <v>2026</v>
      </c>
      <c r="C231" s="7">
        <v>2023</v>
      </c>
      <c r="D231" s="7" t="s">
        <v>449</v>
      </c>
      <c r="E231" s="7" t="s">
        <v>450</v>
      </c>
      <c r="F231" s="7" t="s">
        <v>407</v>
      </c>
      <c r="G231" s="9" t="s">
        <v>9</v>
      </c>
      <c r="H231" s="6" t="s">
        <v>705</v>
      </c>
      <c r="I231" s="6" t="s">
        <v>705</v>
      </c>
      <c r="J231" s="6" t="s">
        <v>705</v>
      </c>
      <c r="K231" s="6" t="s">
        <v>705</v>
      </c>
      <c r="L231" s="6"/>
      <c r="M231" s="6"/>
      <c r="N231" s="10" t="s">
        <v>705</v>
      </c>
      <c r="O231" s="10" t="s">
        <v>705</v>
      </c>
      <c r="P231" s="4">
        <f t="shared" si="3"/>
        <v>6</v>
      </c>
    </row>
    <row r="232" spans="1:17" x14ac:dyDescent="0.2">
      <c r="A232" s="7" t="s">
        <v>406</v>
      </c>
      <c r="B232" s="7">
        <v>2025</v>
      </c>
      <c r="C232" s="7">
        <v>2022</v>
      </c>
      <c r="D232" s="7" t="s">
        <v>64</v>
      </c>
      <c r="E232" s="7" t="s">
        <v>420</v>
      </c>
      <c r="F232" s="7" t="s">
        <v>421</v>
      </c>
      <c r="G232" s="9" t="s">
        <v>9</v>
      </c>
      <c r="H232" s="6" t="s">
        <v>705</v>
      </c>
      <c r="I232" s="6" t="s">
        <v>705</v>
      </c>
      <c r="J232" s="6" t="s">
        <v>705</v>
      </c>
      <c r="K232" s="6" t="s">
        <v>705</v>
      </c>
      <c r="L232" s="6" t="s">
        <v>705</v>
      </c>
      <c r="M232" s="6" t="s">
        <v>705</v>
      </c>
      <c r="P232" s="4">
        <f t="shared" si="3"/>
        <v>6</v>
      </c>
    </row>
    <row r="233" spans="1:17" x14ac:dyDescent="0.2">
      <c r="A233" s="7" t="s">
        <v>406</v>
      </c>
      <c r="B233" s="8">
        <v>2027</v>
      </c>
      <c r="C233" s="7">
        <v>2024</v>
      </c>
      <c r="D233" s="7" t="s">
        <v>693</v>
      </c>
      <c r="E233" s="7" t="s">
        <v>694</v>
      </c>
      <c r="F233" s="7" t="s">
        <v>695</v>
      </c>
      <c r="G233" s="9" t="s">
        <v>9</v>
      </c>
      <c r="H233" s="6" t="s">
        <v>705</v>
      </c>
      <c r="I233" s="6" t="s">
        <v>705</v>
      </c>
      <c r="J233" s="6" t="s">
        <v>705</v>
      </c>
      <c r="K233" s="6" t="s">
        <v>705</v>
      </c>
      <c r="L233" s="6" t="s">
        <v>705</v>
      </c>
      <c r="M233" s="6" t="s">
        <v>705</v>
      </c>
      <c r="N233" s="10" t="s">
        <v>705</v>
      </c>
      <c r="O233" s="10" t="s">
        <v>705</v>
      </c>
      <c r="P233" s="4">
        <f t="shared" si="3"/>
        <v>8</v>
      </c>
    </row>
    <row r="234" spans="1:17" x14ac:dyDescent="0.2">
      <c r="A234" s="7" t="s">
        <v>406</v>
      </c>
      <c r="B234" s="7">
        <v>2026</v>
      </c>
      <c r="C234" s="7">
        <v>2023</v>
      </c>
      <c r="D234" s="7" t="s">
        <v>451</v>
      </c>
      <c r="E234" s="7" t="s">
        <v>452</v>
      </c>
      <c r="F234" s="7" t="s">
        <v>453</v>
      </c>
      <c r="G234" s="9" t="s">
        <v>9</v>
      </c>
      <c r="H234" s="6" t="s">
        <v>705</v>
      </c>
      <c r="I234" s="6" t="s">
        <v>705</v>
      </c>
      <c r="J234" s="6"/>
      <c r="K234" s="6" t="s">
        <v>705</v>
      </c>
      <c r="L234" s="6" t="s">
        <v>705</v>
      </c>
      <c r="M234" s="6" t="s">
        <v>705</v>
      </c>
      <c r="N234" s="10" t="s">
        <v>705</v>
      </c>
      <c r="O234" s="10" t="s">
        <v>705</v>
      </c>
      <c r="P234" s="4">
        <f t="shared" si="3"/>
        <v>7</v>
      </c>
    </row>
    <row r="235" spans="1:17" x14ac:dyDescent="0.2">
      <c r="A235" s="7" t="s">
        <v>406</v>
      </c>
      <c r="B235" s="7">
        <v>2025</v>
      </c>
      <c r="C235" s="7">
        <v>2022</v>
      </c>
      <c r="D235" s="7" t="s">
        <v>422</v>
      </c>
      <c r="E235" s="7" t="s">
        <v>423</v>
      </c>
      <c r="F235" s="7" t="s">
        <v>424</v>
      </c>
      <c r="G235" s="9" t="s">
        <v>8</v>
      </c>
      <c r="H235" s="6" t="s">
        <v>705</v>
      </c>
      <c r="I235" s="6" t="s">
        <v>705</v>
      </c>
      <c r="J235" s="6" t="s">
        <v>705</v>
      </c>
      <c r="K235" s="6" t="s">
        <v>705</v>
      </c>
      <c r="L235" s="6" t="s">
        <v>705</v>
      </c>
      <c r="M235" s="6" t="s">
        <v>705</v>
      </c>
      <c r="P235" s="4">
        <f t="shared" si="3"/>
        <v>6</v>
      </c>
    </row>
    <row r="236" spans="1:17" x14ac:dyDescent="0.2">
      <c r="A236" s="7" t="s">
        <v>406</v>
      </c>
      <c r="B236" s="7">
        <v>2025</v>
      </c>
      <c r="C236" s="7">
        <v>2022</v>
      </c>
      <c r="D236" s="7" t="s">
        <v>425</v>
      </c>
      <c r="E236" s="7" t="s">
        <v>426</v>
      </c>
      <c r="F236" s="7" t="s">
        <v>427</v>
      </c>
      <c r="G236" s="9" t="s">
        <v>9</v>
      </c>
      <c r="H236" s="6" t="s">
        <v>705</v>
      </c>
      <c r="I236" s="6" t="s">
        <v>705</v>
      </c>
      <c r="J236" s="6" t="s">
        <v>705</v>
      </c>
      <c r="K236" s="6" t="s">
        <v>705</v>
      </c>
      <c r="L236" s="6" t="s">
        <v>705</v>
      </c>
      <c r="M236" s="6"/>
      <c r="P236" s="4">
        <f t="shared" si="3"/>
        <v>5</v>
      </c>
      <c r="Q236" s="7" t="s">
        <v>715</v>
      </c>
    </row>
    <row r="237" spans="1:17" x14ac:dyDescent="0.2">
      <c r="A237" s="7" t="s">
        <v>406</v>
      </c>
      <c r="B237" s="7">
        <v>2026</v>
      </c>
      <c r="C237" s="7">
        <v>2023</v>
      </c>
      <c r="D237" s="7" t="s">
        <v>454</v>
      </c>
      <c r="E237" s="7" t="s">
        <v>455</v>
      </c>
      <c r="F237" s="7" t="s">
        <v>456</v>
      </c>
      <c r="G237" s="9" t="s">
        <v>8</v>
      </c>
      <c r="H237" s="6" t="s">
        <v>705</v>
      </c>
      <c r="I237" s="6" t="s">
        <v>705</v>
      </c>
      <c r="J237" s="6"/>
      <c r="K237" s="6" t="s">
        <v>705</v>
      </c>
      <c r="L237" s="6"/>
      <c r="M237" s="6"/>
      <c r="O237" s="10" t="s">
        <v>705</v>
      </c>
      <c r="P237" s="4">
        <f t="shared" si="3"/>
        <v>4</v>
      </c>
    </row>
    <row r="238" spans="1:17" x14ac:dyDescent="0.2">
      <c r="A238" s="7" t="s">
        <v>406</v>
      </c>
      <c r="B238" s="7">
        <v>2026</v>
      </c>
      <c r="C238" s="7">
        <v>2023</v>
      </c>
      <c r="D238" s="7" t="s">
        <v>457</v>
      </c>
      <c r="E238" s="7" t="s">
        <v>458</v>
      </c>
      <c r="F238" s="7" t="s">
        <v>459</v>
      </c>
      <c r="G238" s="9" t="s">
        <v>9</v>
      </c>
      <c r="H238" s="6" t="s">
        <v>705</v>
      </c>
      <c r="I238" s="6" t="s">
        <v>705</v>
      </c>
      <c r="J238" s="6" t="s">
        <v>705</v>
      </c>
      <c r="K238" s="6" t="s">
        <v>705</v>
      </c>
      <c r="L238" s="6" t="s">
        <v>705</v>
      </c>
      <c r="M238" s="6" t="s">
        <v>705</v>
      </c>
      <c r="P238" s="4">
        <f t="shared" si="3"/>
        <v>6</v>
      </c>
    </row>
    <row r="239" spans="1:17" x14ac:dyDescent="0.2">
      <c r="A239" s="7" t="s">
        <v>406</v>
      </c>
      <c r="B239" s="7">
        <v>2025</v>
      </c>
      <c r="C239" s="7">
        <v>2022</v>
      </c>
      <c r="D239" s="7" t="s">
        <v>428</v>
      </c>
      <c r="E239" s="7" t="s">
        <v>429</v>
      </c>
      <c r="F239" s="7" t="s">
        <v>430</v>
      </c>
      <c r="G239" s="9" t="s">
        <v>9</v>
      </c>
      <c r="H239" s="6" t="s">
        <v>705</v>
      </c>
      <c r="I239" s="6" t="s">
        <v>705</v>
      </c>
      <c r="J239" s="6" t="s">
        <v>705</v>
      </c>
      <c r="K239" s="6" t="s">
        <v>705</v>
      </c>
      <c r="L239" s="6" t="s">
        <v>705</v>
      </c>
      <c r="M239" s="6" t="s">
        <v>705</v>
      </c>
      <c r="N239" s="10" t="s">
        <v>705</v>
      </c>
      <c r="O239" s="10" t="s">
        <v>705</v>
      </c>
      <c r="P239" s="4">
        <f t="shared" si="3"/>
        <v>8</v>
      </c>
    </row>
    <row r="240" spans="1:17" x14ac:dyDescent="0.2">
      <c r="A240" s="7" t="s">
        <v>406</v>
      </c>
      <c r="B240" s="7">
        <v>2025</v>
      </c>
      <c r="C240" s="7">
        <v>2022</v>
      </c>
      <c r="D240" s="7" t="s">
        <v>431</v>
      </c>
      <c r="E240" s="7" t="s">
        <v>432</v>
      </c>
      <c r="F240" s="7" t="s">
        <v>433</v>
      </c>
      <c r="G240" s="9" t="s">
        <v>8</v>
      </c>
      <c r="H240" s="6" t="s">
        <v>705</v>
      </c>
      <c r="I240" s="6" t="s">
        <v>705</v>
      </c>
      <c r="J240" s="6" t="s">
        <v>705</v>
      </c>
      <c r="K240" s="6" t="s">
        <v>705</v>
      </c>
      <c r="L240" s="6" t="s">
        <v>705</v>
      </c>
      <c r="M240" s="6" t="s">
        <v>705</v>
      </c>
      <c r="O240" s="10" t="s">
        <v>705</v>
      </c>
      <c r="P240" s="4">
        <f t="shared" si="3"/>
        <v>7</v>
      </c>
    </row>
    <row r="241" spans="1:16" x14ac:dyDescent="0.2">
      <c r="A241" s="7" t="s">
        <v>406</v>
      </c>
      <c r="B241" s="7">
        <v>2026</v>
      </c>
      <c r="C241" s="7">
        <v>2023</v>
      </c>
      <c r="D241" s="7" t="s">
        <v>460</v>
      </c>
      <c r="E241" s="7" t="s">
        <v>461</v>
      </c>
      <c r="F241" s="7" t="s">
        <v>462</v>
      </c>
      <c r="G241" s="9" t="s">
        <v>9</v>
      </c>
      <c r="H241" s="6" t="s">
        <v>705</v>
      </c>
      <c r="I241" s="6" t="s">
        <v>705</v>
      </c>
      <c r="J241" s="6" t="s">
        <v>705</v>
      </c>
      <c r="K241" s="6" t="s">
        <v>705</v>
      </c>
      <c r="L241" s="6" t="s">
        <v>705</v>
      </c>
      <c r="M241" s="6" t="s">
        <v>705</v>
      </c>
      <c r="N241" s="10" t="s">
        <v>705</v>
      </c>
      <c r="O241" s="10" t="s">
        <v>705</v>
      </c>
      <c r="P241" s="4">
        <f t="shared" si="3"/>
        <v>8</v>
      </c>
    </row>
    <row r="242" spans="1:16" x14ac:dyDescent="0.2">
      <c r="A242" s="7" t="s">
        <v>406</v>
      </c>
      <c r="B242" s="8">
        <v>2027</v>
      </c>
      <c r="C242" s="7">
        <v>2024</v>
      </c>
      <c r="D242" s="7" t="s">
        <v>649</v>
      </c>
      <c r="E242" s="7" t="s">
        <v>650</v>
      </c>
      <c r="F242" s="7" t="s">
        <v>651</v>
      </c>
      <c r="G242" s="9" t="s">
        <v>8</v>
      </c>
      <c r="H242" s="6" t="s">
        <v>705</v>
      </c>
      <c r="I242" s="6" t="s">
        <v>705</v>
      </c>
      <c r="J242" s="6" t="s">
        <v>705</v>
      </c>
      <c r="K242" s="6" t="s">
        <v>705</v>
      </c>
      <c r="L242" s="6" t="s">
        <v>705</v>
      </c>
      <c r="M242" s="6" t="s">
        <v>705</v>
      </c>
      <c r="N242" s="10" t="s">
        <v>705</v>
      </c>
      <c r="O242" s="10" t="s">
        <v>705</v>
      </c>
      <c r="P242" s="4">
        <f t="shared" si="3"/>
        <v>8</v>
      </c>
    </row>
    <row r="243" spans="1:16" x14ac:dyDescent="0.2">
      <c r="A243" s="7" t="s">
        <v>406</v>
      </c>
      <c r="B243" s="7">
        <v>2026</v>
      </c>
      <c r="C243" s="7">
        <v>2023</v>
      </c>
      <c r="D243" s="7" t="s">
        <v>463</v>
      </c>
      <c r="E243" s="7" t="s">
        <v>464</v>
      </c>
      <c r="F243" s="7" t="s">
        <v>465</v>
      </c>
      <c r="G243" s="9" t="s">
        <v>9</v>
      </c>
      <c r="H243" s="6" t="s">
        <v>705</v>
      </c>
      <c r="I243" s="6" t="s">
        <v>705</v>
      </c>
      <c r="J243" s="6" t="s">
        <v>705</v>
      </c>
      <c r="K243" s="6" t="s">
        <v>705</v>
      </c>
      <c r="L243" s="6" t="s">
        <v>705</v>
      </c>
      <c r="M243" s="6" t="s">
        <v>705</v>
      </c>
      <c r="N243" s="10" t="s">
        <v>705</v>
      </c>
      <c r="O243" s="10" t="s">
        <v>705</v>
      </c>
      <c r="P243" s="4">
        <f t="shared" si="3"/>
        <v>8</v>
      </c>
    </row>
    <row r="244" spans="1:16" x14ac:dyDescent="0.2">
      <c r="A244" s="7" t="s">
        <v>406</v>
      </c>
      <c r="B244" s="7">
        <v>2025</v>
      </c>
      <c r="C244" s="7">
        <v>2022</v>
      </c>
      <c r="D244" s="7" t="s">
        <v>434</v>
      </c>
      <c r="E244" s="7" t="s">
        <v>435</v>
      </c>
      <c r="F244" s="7" t="s">
        <v>436</v>
      </c>
      <c r="G244" s="9" t="s">
        <v>9</v>
      </c>
      <c r="H244" s="6" t="s">
        <v>705</v>
      </c>
      <c r="I244" s="6" t="s">
        <v>705</v>
      </c>
      <c r="J244" s="6" t="s">
        <v>705</v>
      </c>
      <c r="K244" s="6" t="s">
        <v>705</v>
      </c>
      <c r="L244" s="6" t="s">
        <v>705</v>
      </c>
      <c r="M244" s="6" t="s">
        <v>705</v>
      </c>
      <c r="N244" s="10" t="s">
        <v>705</v>
      </c>
      <c r="O244" s="10" t="s">
        <v>705</v>
      </c>
      <c r="P244" s="4">
        <f t="shared" si="3"/>
        <v>8</v>
      </c>
    </row>
    <row r="245" spans="1:16" x14ac:dyDescent="0.2">
      <c r="H245" s="10">
        <f>COUNTIF(H2:H244, "X")</f>
        <v>211</v>
      </c>
      <c r="I245" s="10">
        <f t="shared" ref="I245:M245" si="4">COUNTIF(I2:I244, "X")</f>
        <v>207</v>
      </c>
      <c r="J245" s="10">
        <f t="shared" si="4"/>
        <v>185</v>
      </c>
      <c r="K245" s="10">
        <f t="shared" si="4"/>
        <v>214</v>
      </c>
      <c r="L245" s="10">
        <f t="shared" si="4"/>
        <v>200</v>
      </c>
      <c r="M245" s="10">
        <f t="shared" si="4"/>
        <v>176</v>
      </c>
      <c r="N245" s="6">
        <f>COUNTIF(N2:N244, "X")</f>
        <v>195</v>
      </c>
      <c r="O245" s="6">
        <f>COUNTIF(O2:O244, "X")</f>
        <v>197</v>
      </c>
    </row>
    <row r="246" spans="1:16" x14ac:dyDescent="0.2">
      <c r="N246" s="6"/>
      <c r="O246" s="6"/>
    </row>
    <row r="247" spans="1:16" x14ac:dyDescent="0.2">
      <c r="D247" s="7" t="s">
        <v>7</v>
      </c>
      <c r="E247" s="7" t="s">
        <v>706</v>
      </c>
      <c r="H247" s="10">
        <f>COUNTIF(H2:H32, "X")</f>
        <v>24</v>
      </c>
      <c r="I247" s="10">
        <f t="shared" ref="I247:N247" si="5">COUNTIF(I2:I32, "X")</f>
        <v>23</v>
      </c>
      <c r="J247" s="10">
        <f t="shared" si="5"/>
        <v>20</v>
      </c>
      <c r="K247" s="10">
        <f t="shared" si="5"/>
        <v>26</v>
      </c>
      <c r="L247" s="10">
        <f t="shared" si="5"/>
        <v>25</v>
      </c>
      <c r="M247" s="10">
        <f t="shared" si="5"/>
        <v>19</v>
      </c>
      <c r="N247" s="10">
        <f t="shared" si="5"/>
        <v>22</v>
      </c>
      <c r="O247" s="10">
        <f t="shared" ref="O247" si="6">COUNTIF(O2:O32, "X")</f>
        <v>24</v>
      </c>
    </row>
    <row r="248" spans="1:16" x14ac:dyDescent="0.2">
      <c r="D248" s="7" t="s">
        <v>63</v>
      </c>
      <c r="E248" s="7" t="s">
        <v>706</v>
      </c>
      <c r="H248" s="10">
        <f>COUNTIF(H33:H62, "X")</f>
        <v>25</v>
      </c>
      <c r="I248" s="10">
        <f t="shared" ref="I248:N248" si="7">COUNTIF(I33:I62, "X")</f>
        <v>28</v>
      </c>
      <c r="J248" s="10">
        <f t="shared" si="7"/>
        <v>27</v>
      </c>
      <c r="K248" s="10">
        <f t="shared" si="7"/>
        <v>29</v>
      </c>
      <c r="L248" s="10">
        <f t="shared" si="7"/>
        <v>26</v>
      </c>
      <c r="M248" s="10">
        <f t="shared" si="7"/>
        <v>21</v>
      </c>
      <c r="N248" s="10">
        <f t="shared" si="7"/>
        <v>22</v>
      </c>
      <c r="O248" s="10">
        <f t="shared" ref="O248" si="8">COUNTIF(O33:O62, "X")</f>
        <v>23</v>
      </c>
    </row>
    <row r="249" spans="1:16" x14ac:dyDescent="0.2">
      <c r="D249" s="7" t="s">
        <v>115</v>
      </c>
      <c r="E249" s="7" t="s">
        <v>706</v>
      </c>
      <c r="H249" s="10">
        <f>COUNTIF(H63:H92, "X")</f>
        <v>27</v>
      </c>
      <c r="I249" s="10">
        <f t="shared" ref="I249:N249" si="9">COUNTIF(I63:I92, "X")</f>
        <v>26</v>
      </c>
      <c r="J249" s="10">
        <f t="shared" si="9"/>
        <v>23</v>
      </c>
      <c r="K249" s="10">
        <f t="shared" si="9"/>
        <v>29</v>
      </c>
      <c r="L249" s="10">
        <f t="shared" si="9"/>
        <v>24</v>
      </c>
      <c r="M249" s="10">
        <f t="shared" si="9"/>
        <v>24</v>
      </c>
      <c r="N249" s="10">
        <f t="shared" si="9"/>
        <v>27</v>
      </c>
      <c r="O249" s="10">
        <f t="shared" ref="O249" si="10">COUNTIF(O63:O92, "X")</f>
        <v>26</v>
      </c>
    </row>
    <row r="250" spans="1:16" x14ac:dyDescent="0.2">
      <c r="D250" s="7" t="s">
        <v>177</v>
      </c>
      <c r="E250" s="7" t="s">
        <v>706</v>
      </c>
      <c r="H250" s="10">
        <f>COUNTIF(H93:H122, "X")</f>
        <v>29</v>
      </c>
      <c r="I250" s="10">
        <f t="shared" ref="I250:N250" si="11">COUNTIF(I93:I122, "X")</f>
        <v>27</v>
      </c>
      <c r="J250" s="10">
        <f t="shared" si="11"/>
        <v>25</v>
      </c>
      <c r="K250" s="10">
        <f t="shared" si="11"/>
        <v>28</v>
      </c>
      <c r="L250" s="10">
        <f t="shared" si="11"/>
        <v>27</v>
      </c>
      <c r="M250" s="10">
        <f t="shared" si="11"/>
        <v>26</v>
      </c>
      <c r="N250" s="10">
        <f t="shared" si="11"/>
        <v>27</v>
      </c>
      <c r="O250" s="10">
        <f t="shared" ref="O250" si="12">COUNTIF(O93:O122, "X")</f>
        <v>27</v>
      </c>
    </row>
    <row r="251" spans="1:16" x14ac:dyDescent="0.2">
      <c r="D251" s="7" t="s">
        <v>233</v>
      </c>
      <c r="E251" s="7" t="s">
        <v>706</v>
      </c>
      <c r="H251" s="10">
        <f>COUNTIF(H123:H153, "X")</f>
        <v>27</v>
      </c>
      <c r="I251" s="10">
        <f t="shared" ref="I251:N251" si="13">COUNTIF(I123:I153, "X")</f>
        <v>26</v>
      </c>
      <c r="J251" s="10">
        <f t="shared" si="13"/>
        <v>22</v>
      </c>
      <c r="K251" s="10">
        <f t="shared" si="13"/>
        <v>26</v>
      </c>
      <c r="L251" s="10">
        <f t="shared" si="13"/>
        <v>24</v>
      </c>
      <c r="M251" s="10">
        <f t="shared" si="13"/>
        <v>21</v>
      </c>
      <c r="N251" s="10">
        <f t="shared" si="13"/>
        <v>25</v>
      </c>
      <c r="O251" s="10">
        <f t="shared" ref="O251" si="14">COUNTIF(O123:O153, "X")</f>
        <v>25</v>
      </c>
    </row>
    <row r="252" spans="1:16" x14ac:dyDescent="0.2">
      <c r="D252" s="7" t="s">
        <v>291</v>
      </c>
      <c r="E252" s="7" t="s">
        <v>706</v>
      </c>
      <c r="H252" s="10">
        <f>COUNTIF(H154:H183, "X")</f>
        <v>26</v>
      </c>
      <c r="I252" s="10">
        <f t="shared" ref="I252:N252" si="15">COUNTIF(I154:I183, "X")</f>
        <v>27</v>
      </c>
      <c r="J252" s="10">
        <f t="shared" si="15"/>
        <v>23</v>
      </c>
      <c r="K252" s="10">
        <f t="shared" si="15"/>
        <v>27</v>
      </c>
      <c r="L252" s="10">
        <f t="shared" si="15"/>
        <v>26</v>
      </c>
      <c r="M252" s="10">
        <f t="shared" si="15"/>
        <v>20</v>
      </c>
      <c r="N252" s="10">
        <f t="shared" si="15"/>
        <v>24</v>
      </c>
      <c r="O252" s="10">
        <f t="shared" ref="O252" si="16">COUNTIF(O154:O183, "X")</f>
        <v>21</v>
      </c>
    </row>
    <row r="253" spans="1:16" x14ac:dyDescent="0.2">
      <c r="D253" s="7" t="s">
        <v>346</v>
      </c>
      <c r="E253" s="7" t="s">
        <v>706</v>
      </c>
      <c r="H253" s="10">
        <f>COUNTIF(H184:H213, "X")</f>
        <v>25</v>
      </c>
      <c r="I253" s="10">
        <f t="shared" ref="I253:N253" si="17">COUNTIF(I184:I213, "X")</f>
        <v>22</v>
      </c>
      <c r="J253" s="10">
        <f t="shared" si="17"/>
        <v>18</v>
      </c>
      <c r="K253" s="10">
        <f t="shared" si="17"/>
        <v>20</v>
      </c>
      <c r="L253" s="10">
        <f t="shared" si="17"/>
        <v>22</v>
      </c>
      <c r="M253" s="10">
        <f t="shared" si="17"/>
        <v>20</v>
      </c>
      <c r="N253" s="10">
        <f t="shared" si="17"/>
        <v>25</v>
      </c>
      <c r="O253" s="10">
        <f t="shared" ref="O253" si="18">COUNTIF(O184:O213, "X")</f>
        <v>26</v>
      </c>
    </row>
    <row r="254" spans="1:16" x14ac:dyDescent="0.2">
      <c r="D254" s="7" t="s">
        <v>406</v>
      </c>
      <c r="E254" s="7" t="s">
        <v>706</v>
      </c>
      <c r="H254" s="10">
        <f>COUNTIF(H214:H244, "X")</f>
        <v>28</v>
      </c>
      <c r="I254" s="10">
        <f t="shared" ref="I254:N254" si="19">COUNTIF(I214:I244, "X")</f>
        <v>28</v>
      </c>
      <c r="J254" s="10">
        <f t="shared" si="19"/>
        <v>27</v>
      </c>
      <c r="K254" s="10">
        <f t="shared" si="19"/>
        <v>29</v>
      </c>
      <c r="L254" s="10">
        <f t="shared" si="19"/>
        <v>26</v>
      </c>
      <c r="M254" s="10">
        <f t="shared" si="19"/>
        <v>25</v>
      </c>
      <c r="N254" s="10">
        <f t="shared" si="19"/>
        <v>23</v>
      </c>
      <c r="O254" s="10">
        <f t="shared" ref="O254" si="20">COUNTIF(O214:O244, "X")</f>
        <v>25</v>
      </c>
    </row>
    <row r="255" spans="1:16" x14ac:dyDescent="0.2">
      <c r="H255" s="10">
        <f>SUM(H247:H254)</f>
        <v>211</v>
      </c>
      <c r="I255" s="10">
        <f t="shared" ref="I255:M255" si="21">SUM(I247:I254)</f>
        <v>207</v>
      </c>
      <c r="J255" s="10">
        <f t="shared" si="21"/>
        <v>185</v>
      </c>
      <c r="K255" s="10">
        <f t="shared" si="21"/>
        <v>214</v>
      </c>
      <c r="L255" s="10">
        <f t="shared" si="21"/>
        <v>200</v>
      </c>
      <c r="M255" s="10">
        <f t="shared" si="21"/>
        <v>176</v>
      </c>
      <c r="N255" s="10">
        <f>SUM(N247:N254)</f>
        <v>195</v>
      </c>
      <c r="O255" s="10">
        <f>SUM(O247:O254)</f>
        <v>197</v>
      </c>
    </row>
  </sheetData>
  <sheetProtection algorithmName="SHA-512" hashValue="3K7PW5feHoEJduzoJzHT8FH5pEPl06jV9YBGOot6fpf8HTgBnkBOa6iOpWmF2f/WNxQwonpqSS/PCgOloXwVzg==" saltValue="UdYWAQXMoKdCvZXHO8G3Hw==" spinCount="100000" sheet="1" objects="1" scenarios="1"/>
  <autoFilter ref="A1:Q244" xr:uid="{FA88F791-C716-46F8-9C59-79CB6D786FB4}"/>
  <sortState xmlns:xlrd2="http://schemas.microsoft.com/office/spreadsheetml/2017/richdata2" ref="A123:Q153">
    <sortCondition ref="A123:A153"/>
    <sortCondition ref="D123:D153"/>
    <sortCondition ref="E123:E153"/>
  </sortState>
  <pageMargins left="0.7" right="0.7" top="0.75" bottom="0.75" header="0.3" footer="0.3"/>
  <pageSetup fitToWidth="8" orientation="portrait" r:id="rId1"/>
  <rowBreaks count="7" manualBreakCount="7">
    <brk id="32" max="16383" man="1"/>
    <brk id="62" max="16383" man="1"/>
    <brk id="92" max="16383" man="1"/>
    <brk id="122" max="16383" man="1"/>
    <brk id="153" max="16383" man="1"/>
    <brk id="183" max="16383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TMMs</vt:lpstr>
      <vt:lpstr>TMMs!Print_Area</vt:lpstr>
      <vt:lpstr>TMMs!Print_Titles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Kato, K.C.</dc:creator>
  <cp:lastModifiedBy>Laura Brown-MacKinnon</cp:lastModifiedBy>
  <cp:lastPrinted>2024-03-27T15:20:27Z</cp:lastPrinted>
  <dcterms:created xsi:type="dcterms:W3CDTF">2023-09-05T12:48:13Z</dcterms:created>
  <dcterms:modified xsi:type="dcterms:W3CDTF">2025-02-06T18:14:31Z</dcterms:modified>
</cp:coreProperties>
</file>